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0\ABRI-JUNIO2020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Hoja1!$A$1:$D$33</definedName>
    <definedName name="Consulta_desde_inecp_new" localSheetId="0" hidden="1">Hoja1!$A$11:$B$31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<sst xmlns="http://schemas.openxmlformats.org/spreadsheetml/2006/main" count="54" uniqueCount="54">
  <si>
    <t>COD_ART_SA</t>
  </si>
  <si>
    <t>LEY_LEYENDA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</si>
  <si>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</si>
  <si>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</si>
  <si>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</si>
  <si>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</si>
  <si>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</si>
  <si>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</si>
  <si>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</si>
  <si>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 xml:space="preserve">Peso bruto </t>
  </si>
  <si>
    <t>(en kilos)</t>
  </si>
  <si>
    <t>(en balboas)</t>
  </si>
  <si>
    <t>3004.90.99.00.00</t>
  </si>
  <si>
    <t>8517.12.00.00.00</t>
  </si>
  <si>
    <t>8471.30.10.00.00</t>
  </si>
  <si>
    <t>6402.91.10.00.00</t>
  </si>
  <si>
    <t>4011.10.00.00.00</t>
  </si>
  <si>
    <t>3303.00.29.00.00</t>
  </si>
  <si>
    <t>8517.70.00.00.00</t>
  </si>
  <si>
    <t>2402.20.00.00.00</t>
  </si>
  <si>
    <t>8528.72.90.00.00</t>
  </si>
  <si>
    <t>(P) Cifras preliminares.</t>
  </si>
  <si>
    <t>Valor CIF</t>
  </si>
  <si>
    <t xml:space="preserve">                                         TOTAL</t>
  </si>
  <si>
    <t>Teléfonos  móviles  (celulares), y los de otras redes inalámbricas.</t>
  </si>
  <si>
    <t>Cigarrillos que contengan tabaco.</t>
  </si>
  <si>
    <t>Otras mercaderías.</t>
  </si>
  <si>
    <t>Fuente:  Declaración de Movimiento Comercial de la Zona Libre de Colón.</t>
  </si>
  <si>
    <t xml:space="preserve"> SEGÚN DESCRIPCIÓN ARANCELARIA:  ABRIL A JUNIO 2020</t>
  </si>
  <si>
    <t>8517.62.00.00.00</t>
  </si>
  <si>
    <t>2935.90.00.00.00</t>
  </si>
  <si>
    <t>Las demás sulfonamidas.</t>
  </si>
  <si>
    <t>4818.90.90.00.10</t>
  </si>
  <si>
    <t>8443.31.00.00.00</t>
  </si>
  <si>
    <t>8415.10.00.00.00</t>
  </si>
  <si>
    <t>6307.90.91.00.20</t>
  </si>
  <si>
    <t>Mascarillas, excepto de tela sin tejer.</t>
  </si>
  <si>
    <t>8482.10.00.00.00</t>
  </si>
  <si>
    <t>Rodamientos de bolas.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</si>
  <si>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</si>
  <si>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Mascarillas de pasta de papel, papel, guata de celulosa o napa de fibras de celulosa.</t>
  </si>
  <si>
    <t>Zapatillas  de  deportes y calzados de danzas con suela y parte superior de caucho o plástico, que cubran el tobillo.</t>
  </si>
  <si>
    <t>Los demás aparatos receptores de  televisión, incluso  con aparato receptor  de  radiodifusión  o  grabación o reproducción de sonido o imagen incorporado, en colores.</t>
  </si>
  <si>
    <t>Aguas  de colonia y de tocador con  valor  CIF  superior  o igual a B/.4.43 el  litro.</t>
  </si>
  <si>
    <t>Partes para teléfonos, incluidos los teléfonos móviles (celulares), y los de otras redes inalámbricas; los demás aparatos de transmisión o recepción  de  voz,  imagen u  otros  datos, incluidos  los  de comunicación en red con  o sin cable (tales  como  redes  locales  (LAN), o  extendidas (WAN)),  distintos  de  los  aparatos  de  transmisión  o  recepción de  las partidas 84.43,  85.25,  85.27 u  85.28.</t>
  </si>
  <si>
    <t>Neumáticos (llantas neumáticas), nuevos de caucho, de los tipos utilizados en automóviles de turismo (incluidos los del  tipo familiar ("break" o"station wagon"), y los de carrera).</t>
  </si>
  <si>
    <t>Máquinas  y  aparatos  para  acondicionamiento  de  aire  que             comprendan un ventilador con motor y los dispositivos adecuados para modificar  la temperatura  y  la humedad, aunque no regulen  separadamente  el  grado higrométrico, de  pared o para ventanas, formando un solo cuerpo, o del tipo  sistema de elementos separados ("split-system").</t>
  </si>
  <si>
    <t>Los demás medicamentos, (excepto los  productos de las partidas 30.02,  30.05 o 30.06) constituidos por productos  mezclados o sin mezclar, preparados  para  usos terapéuticos  o  profilácticos, dosificados  o  acondicionados para la venta al por menor.</t>
  </si>
  <si>
    <t>Aparatos para la  recepción, conversión y transmisión o regeneración  de voz, imagen  u  otros datos, incluidos  los  de  conmutación   y  encaminamiento  ("switching  and  routing apparatus").</t>
  </si>
  <si>
    <t>8708.99.90.00.00</t>
  </si>
  <si>
    <t>Las  demás  partes y  accesorios de vehículos automóviles de las partidas 87.01 a  87.05.</t>
  </si>
  <si>
    <t>5407.10.00.00.00</t>
  </si>
  <si>
    <t>Tejidos fabricados con hilados de alta tenacidad  de nailon  o demás poliamidas o de poliésteres.</t>
  </si>
  <si>
    <t>Máquinas que efectúen dos o más de las  siguientes funciones: impresión, copia o fax, aptas  para  ser  conectadas a  una máquina automática para tratamiento o procesamiento de datos o a una 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</si>
</sst>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2" fillId="0" borderId="1" xfId="0" applyFont="1" applyBorder="1"/>
    <xf numFmtId="0" fontId="3" fillId="0" borderId="0" xfId="0" applyFont="1"/>
    <xf numFmtId="0" fontId="3" fillId="0" borderId="2" xfId="0" applyFont="1" applyBorder="1"/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Border="1"/>
    <xf numFmtId="0" fontId="0" fillId="0" borderId="0" xfId="0" applyBorder="1"/>
    <xf numFmtId="3" fontId="3" fillId="0" borderId="0" xfId="0" applyNumberFormat="1" applyFont="1" applyBorder="1" applyAlignment="1">
      <alignment wrapText="1"/>
    </xf>
    <xf numFmtId="3" fontId="0" fillId="0" borderId="0" xfId="0" applyNumberFormat="1" applyBorder="1"/>
    <xf numFmtId="3" fontId="3" fillId="0" borderId="6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3" fontId="3" fillId="0" borderId="3" xfId="0" applyNumberFormat="1" applyFont="1" applyBorder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7">
    <queryTableFields count="2">
      <queryTableField id="1" name="COD_ART_SA" tableColumnId="1"/>
      <queryTableField id="2" name="LEY_LEYENDA" tableColumnId="2"/>
    </queryTableFields>
    <queryTableDeletedFields count="2">
      <deletedField name="PESO_BRUTO"/>
      <deletedField name="CIF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B31" tableType="queryTable" totalsRowShown="0" headerRowDxfId="3" dataDxfId="2">
  <tableColumns count="2">
    <tableColumn id="1" uniqueName="1" name="COD_ART_SA" queryTableFieldId="1" dataDxfId="1"/>
    <tableColumn id="2" uniqueName="2" name="LEY_LEYENDA" queryTableFieldId="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>
      <selection activeCell="B23" sqref="B23"/>
    </sheetView>
  </sheetViews>
  <sheetFormatPr baseColWidth="10" defaultColWidth="20.7109375" defaultRowHeight="15" x14ac:dyDescent="0.25"/>
  <cols>
    <col min="1" max="1" width="15.28515625" customWidth="1"/>
    <col min="2" max="2" width="57.85546875" customWidth="1"/>
    <col min="3" max="3" width="20.7109375" style="13"/>
    <col min="5" max="5" width="20.7109375" style="13"/>
  </cols>
  <sheetData>
    <row r="1" spans="1:4" x14ac:dyDescent="0.25">
      <c r="A1" s="36" t="s">
        <v>2</v>
      </c>
      <c r="B1" s="36"/>
      <c r="C1" s="36"/>
      <c r="D1" s="36"/>
    </row>
    <row r="2" spans="1:4" x14ac:dyDescent="0.25">
      <c r="A2" s="37" t="s">
        <v>3</v>
      </c>
      <c r="B2" s="37"/>
      <c r="C2" s="37"/>
      <c r="D2" s="37"/>
    </row>
    <row r="3" spans="1:4" x14ac:dyDescent="0.25">
      <c r="A3" s="36" t="s">
        <v>4</v>
      </c>
      <c r="B3" s="36"/>
      <c r="C3" s="36"/>
      <c r="D3" s="36"/>
    </row>
    <row r="4" spans="1:4" x14ac:dyDescent="0.25">
      <c r="A4" s="1"/>
      <c r="B4" s="1"/>
      <c r="C4" s="12"/>
    </row>
    <row r="5" spans="1:4" x14ac:dyDescent="0.25">
      <c r="A5" s="37" t="s">
        <v>5</v>
      </c>
      <c r="B5" s="37"/>
      <c r="C5" s="37"/>
      <c r="D5" s="37"/>
    </row>
    <row r="6" spans="1:4" x14ac:dyDescent="0.25">
      <c r="A6" s="37" t="s">
        <v>28</v>
      </c>
      <c r="B6" s="37"/>
      <c r="C6" s="37"/>
      <c r="D6" s="37"/>
    </row>
    <row r="7" spans="1:4" x14ac:dyDescent="0.25">
      <c r="A7" s="2"/>
      <c r="B7" s="2"/>
      <c r="C7" s="12"/>
    </row>
    <row r="8" spans="1:4" x14ac:dyDescent="0.25">
      <c r="A8" s="30" t="s">
        <v>6</v>
      </c>
      <c r="B8" s="33" t="s">
        <v>7</v>
      </c>
      <c r="C8" s="38" t="s">
        <v>8</v>
      </c>
      <c r="D8" s="39"/>
    </row>
    <row r="9" spans="1:4" x14ac:dyDescent="0.25">
      <c r="A9" s="31"/>
      <c r="B9" s="34"/>
      <c r="C9" s="18" t="s">
        <v>9</v>
      </c>
      <c r="D9" s="19" t="s">
        <v>22</v>
      </c>
    </row>
    <row r="10" spans="1:4" x14ac:dyDescent="0.25">
      <c r="A10" s="32"/>
      <c r="B10" s="35"/>
      <c r="C10" s="20" t="s">
        <v>10</v>
      </c>
      <c r="D10" s="21" t="s">
        <v>11</v>
      </c>
    </row>
    <row r="11" spans="1:4" hidden="1" x14ac:dyDescent="0.25">
      <c r="A11" s="3" t="s">
        <v>0</v>
      </c>
      <c r="B11" s="3" t="s">
        <v>1</v>
      </c>
      <c r="C11"/>
    </row>
    <row r="12" spans="1:4" ht="24.95" customHeight="1" x14ac:dyDescent="0.25">
      <c r="A12" s="4"/>
      <c r="B12" s="9" t="s">
        <v>23</v>
      </c>
      <c r="C12" s="10">
        <v>147728937</v>
      </c>
      <c r="D12" s="11">
        <v>1542883106</v>
      </c>
    </row>
    <row r="13" spans="1:4" ht="51.75" x14ac:dyDescent="0.25">
      <c r="A13" s="22" t="s">
        <v>12</v>
      </c>
      <c r="B13" s="23" t="s">
        <v>47</v>
      </c>
      <c r="C13" s="5">
        <v>3126411</v>
      </c>
      <c r="D13" s="6">
        <v>271174822</v>
      </c>
    </row>
    <row r="14" spans="1:4" x14ac:dyDescent="0.25">
      <c r="A14" s="22" t="s">
        <v>13</v>
      </c>
      <c r="B14" s="23" t="s">
        <v>24</v>
      </c>
      <c r="C14" s="5">
        <v>280424</v>
      </c>
      <c r="D14" s="6">
        <v>72953200</v>
      </c>
    </row>
    <row r="15" spans="1:4" ht="54.95" customHeight="1" x14ac:dyDescent="0.25">
      <c r="A15" s="22" t="s">
        <v>14</v>
      </c>
      <c r="B15" s="22" t="s">
        <v>39</v>
      </c>
      <c r="C15" s="5">
        <v>539177</v>
      </c>
      <c r="D15" s="6">
        <v>69069313</v>
      </c>
    </row>
    <row r="16" spans="1:4" ht="15.95" customHeight="1" x14ac:dyDescent="0.25">
      <c r="A16" s="22" t="s">
        <v>30</v>
      </c>
      <c r="B16" s="22" t="s">
        <v>31</v>
      </c>
      <c r="C16" s="5">
        <v>18938</v>
      </c>
      <c r="D16" s="6">
        <v>39102036</v>
      </c>
    </row>
    <row r="17" spans="1:7" ht="25.5" x14ac:dyDescent="0.25">
      <c r="A17" s="22" t="s">
        <v>32</v>
      </c>
      <c r="B17" s="22" t="s">
        <v>40</v>
      </c>
      <c r="C17" s="5">
        <v>1005356</v>
      </c>
      <c r="D17" s="6">
        <v>32515998</v>
      </c>
    </row>
    <row r="18" spans="1:7" ht="89.25" x14ac:dyDescent="0.25">
      <c r="A18" s="22" t="s">
        <v>18</v>
      </c>
      <c r="B18" s="22" t="s">
        <v>44</v>
      </c>
      <c r="C18" s="5">
        <v>918274</v>
      </c>
      <c r="D18" s="6">
        <v>27668654</v>
      </c>
    </row>
    <row r="19" spans="1:7" x14ac:dyDescent="0.25">
      <c r="A19" s="22" t="s">
        <v>35</v>
      </c>
      <c r="B19" s="22" t="s">
        <v>36</v>
      </c>
      <c r="C19" s="5">
        <v>624291</v>
      </c>
      <c r="D19" s="6">
        <v>24441812</v>
      </c>
    </row>
    <row r="20" spans="1:7" ht="25.5" x14ac:dyDescent="0.25">
      <c r="A20" s="22" t="s">
        <v>15</v>
      </c>
      <c r="B20" s="22" t="s">
        <v>41</v>
      </c>
      <c r="C20" s="5">
        <v>742456</v>
      </c>
      <c r="D20" s="6">
        <v>23011219</v>
      </c>
    </row>
    <row r="21" spans="1:7" ht="39.950000000000003" customHeight="1" x14ac:dyDescent="0.25">
      <c r="A21" s="22" t="s">
        <v>16</v>
      </c>
      <c r="B21" s="22" t="s">
        <v>45</v>
      </c>
      <c r="C21" s="5">
        <v>4906231</v>
      </c>
      <c r="D21" s="6">
        <v>21714226</v>
      </c>
    </row>
    <row r="22" spans="1:7" ht="42.95" customHeight="1" x14ac:dyDescent="0.25">
      <c r="A22" s="22" t="s">
        <v>33</v>
      </c>
      <c r="B22" s="22" t="s">
        <v>53</v>
      </c>
      <c r="C22" s="5">
        <v>1755691</v>
      </c>
      <c r="D22" s="6">
        <v>19890752</v>
      </c>
    </row>
    <row r="23" spans="1:7" ht="42.95" customHeight="1" x14ac:dyDescent="0.25">
      <c r="A23" s="22" t="s">
        <v>29</v>
      </c>
      <c r="B23" s="22" t="s">
        <v>48</v>
      </c>
      <c r="C23" s="5">
        <v>537343</v>
      </c>
      <c r="D23" s="6">
        <v>19152335</v>
      </c>
    </row>
    <row r="24" spans="1:7" ht="42" customHeight="1" x14ac:dyDescent="0.25">
      <c r="A24" s="22" t="s">
        <v>20</v>
      </c>
      <c r="B24" s="22" t="s">
        <v>42</v>
      </c>
      <c r="C24" s="5">
        <v>1202647</v>
      </c>
      <c r="D24" s="6">
        <v>17903902</v>
      </c>
    </row>
    <row r="25" spans="1:7" ht="78" customHeight="1" x14ac:dyDescent="0.25">
      <c r="A25" s="22" t="s">
        <v>34</v>
      </c>
      <c r="B25" s="22" t="s">
        <v>46</v>
      </c>
      <c r="C25" s="5">
        <v>2966721</v>
      </c>
      <c r="D25" s="6">
        <v>14927537</v>
      </c>
    </row>
    <row r="26" spans="1:7" x14ac:dyDescent="0.25">
      <c r="A26" s="22" t="s">
        <v>19</v>
      </c>
      <c r="B26" s="22" t="s">
        <v>25</v>
      </c>
      <c r="C26" s="5">
        <v>2064769</v>
      </c>
      <c r="D26" s="6">
        <v>13354447</v>
      </c>
    </row>
    <row r="27" spans="1:7" ht="25.5" x14ac:dyDescent="0.25">
      <c r="A27" s="22" t="s">
        <v>17</v>
      </c>
      <c r="B27" s="22" t="s">
        <v>43</v>
      </c>
      <c r="C27" s="5">
        <v>387848</v>
      </c>
      <c r="D27" s="6">
        <v>11519780</v>
      </c>
    </row>
    <row r="28" spans="1:7" x14ac:dyDescent="0.25">
      <c r="A28" s="22" t="s">
        <v>37</v>
      </c>
      <c r="B28" s="22" t="s">
        <v>38</v>
      </c>
      <c r="C28" s="26">
        <v>1096904</v>
      </c>
      <c r="D28" s="27">
        <v>10575913</v>
      </c>
    </row>
    <row r="29" spans="1:7" ht="26.25" x14ac:dyDescent="0.25">
      <c r="A29" s="22" t="s">
        <v>49</v>
      </c>
      <c r="B29" s="23" t="s">
        <v>50</v>
      </c>
      <c r="C29" s="5">
        <v>1583538</v>
      </c>
      <c r="D29" s="6">
        <v>10462298</v>
      </c>
    </row>
    <row r="30" spans="1:7" ht="26.25" x14ac:dyDescent="0.25">
      <c r="A30" s="22" t="s">
        <v>51</v>
      </c>
      <c r="B30" s="23" t="s">
        <v>52</v>
      </c>
      <c r="C30" s="5">
        <v>2436681</v>
      </c>
      <c r="D30" s="6">
        <v>10347631</v>
      </c>
    </row>
    <row r="31" spans="1:7" ht="24.95" customHeight="1" x14ac:dyDescent="0.25">
      <c r="A31" s="8"/>
      <c r="B31" s="7" t="s">
        <v>26</v>
      </c>
      <c r="C31" s="16">
        <f>C12-SUM(C13:C30)</f>
        <v>121535237</v>
      </c>
      <c r="D31" s="17">
        <f>D12-SUM(D13:D30)</f>
        <v>833097231</v>
      </c>
    </row>
    <row r="32" spans="1:7" ht="20.100000000000001" customHeight="1" x14ac:dyDescent="0.25">
      <c r="A32" s="28" t="s">
        <v>21</v>
      </c>
      <c r="B32" s="28"/>
      <c r="C32" s="15"/>
      <c r="D32" s="15"/>
      <c r="G32" s="12"/>
    </row>
    <row r="33" spans="1:7" ht="15" customHeight="1" x14ac:dyDescent="0.25">
      <c r="A33" s="29" t="s">
        <v>27</v>
      </c>
      <c r="B33" s="29"/>
      <c r="G33" s="13"/>
    </row>
    <row r="34" spans="1:7" x14ac:dyDescent="0.25">
      <c r="G34" s="13"/>
    </row>
    <row r="35" spans="1:7" x14ac:dyDescent="0.25">
      <c r="G35" s="13"/>
    </row>
    <row r="36" spans="1:7" x14ac:dyDescent="0.25">
      <c r="A36" s="24"/>
      <c r="B36" s="25"/>
      <c r="C36" s="14"/>
      <c r="D36" s="14"/>
      <c r="G36" s="13"/>
    </row>
    <row r="37" spans="1:7" x14ac:dyDescent="0.25">
      <c r="A37" s="24"/>
      <c r="B37" s="25"/>
      <c r="C37" s="14"/>
      <c r="D37" s="14"/>
      <c r="G37" s="13"/>
    </row>
    <row r="38" spans="1:7" x14ac:dyDescent="0.25">
      <c r="A38" s="13"/>
      <c r="B38" s="13"/>
      <c r="D38" s="13"/>
    </row>
  </sheetData>
  <mergeCells count="10">
    <mergeCell ref="A32:B32"/>
    <mergeCell ref="A33:B33"/>
    <mergeCell ref="A8:A10"/>
    <mergeCell ref="B8:B10"/>
    <mergeCell ref="A1:D1"/>
    <mergeCell ref="A2:D2"/>
    <mergeCell ref="A3:D3"/>
    <mergeCell ref="C8:D8"/>
    <mergeCell ref="A5:D5"/>
    <mergeCell ref="A6:D6"/>
  </mergeCells>
  <printOptions horizontalCentered="1"/>
  <pageMargins left="0.39370078740157483" right="0.39370078740157483" top="0.55118110236220474" bottom="0.55118110236220474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José Bolaños</cp:lastModifiedBy>
  <cp:lastPrinted>2020-09-17T19:44:14Z</cp:lastPrinted>
  <dcterms:created xsi:type="dcterms:W3CDTF">2019-08-14T20:12:50Z</dcterms:created>
  <dcterms:modified xsi:type="dcterms:W3CDTF">2020-09-21T14:34:02Z</dcterms:modified>
</cp:coreProperties>
</file>