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ERCIO_EXTERIOR\CUADROS_TRIMESTRALES\ZonaLibredeColón\2020\ENE-MARZO2020\"/>
    </mc:Choice>
  </mc:AlternateContent>
  <bookViews>
    <workbookView xWindow="0" yWindow="0" windowWidth="28800" windowHeight="11835"/>
  </bookViews>
  <sheets>
    <sheet name="Hoja1" sheetId="1" r:id="rId1"/>
  </sheets>
  <definedNames>
    <definedName name="Consulta_desde_inecp_new" localSheetId="0" hidden="1">Hoja1!$A$11:$D$55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<sst xmlns="http://schemas.openxmlformats.org/spreadsheetml/2006/main" count="80" uniqueCount="79">
  <si>
    <t>COD_ART_SA</t>
  </si>
  <si>
    <t>LEY_LEYENDA</t>
  </si>
  <si>
    <t>PESO_BRUTO_S</t>
  </si>
  <si>
    <t>FOB_S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</si>
  <si>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</si>
  <si>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</si>
  <si>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</si>
  <si>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</si>
  <si>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</si>
  <si>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</si>
  <si>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</si>
  <si>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</si>
  <si>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Reexportación de la Zona Libre de Colón (P)</t>
  </si>
  <si>
    <t>3004.90.99.00.00</t>
  </si>
  <si>
    <t>8517.12.00.00.00</t>
  </si>
  <si>
    <t>8471.30.10.00.00</t>
  </si>
  <si>
    <t>8517.70.00.00.00</t>
  </si>
  <si>
    <t>3303.00.19.00.00</t>
  </si>
  <si>
    <t>3004.20.10.00.00</t>
  </si>
  <si>
    <t>8443.31.00.00.00</t>
  </si>
  <si>
    <t>4011.10.00.00.00</t>
  </si>
  <si>
    <t>8517.62.00.00.00</t>
  </si>
  <si>
    <t>3303.00.29.00.00</t>
  </si>
  <si>
    <t>6403.19.00.00.90</t>
  </si>
  <si>
    <t>6402.99.10.00.00</t>
  </si>
  <si>
    <t>5407.10.00.00.00</t>
  </si>
  <si>
    <t>2941.90.00.00.00</t>
  </si>
  <si>
    <t>8708.99.90.00.00</t>
  </si>
  <si>
    <t>6404.11.00.00.10</t>
  </si>
  <si>
    <t xml:space="preserve"> SEGÚN DESCRIPCIÓN ARANCELARIA:  ENERO A MARZO DE 2020</t>
  </si>
  <si>
    <t>REEXPORTACIÓN DE LAS PRINCIPALES MERCADERÍAS DE LA ZONA LIBRE DE COLÓN, POR PESO Y VALOR FOB,</t>
  </si>
  <si>
    <t xml:space="preserve">un teclado  y  un visualizador, con  valor CIF inferior o igual a </t>
  </si>
  <si>
    <t xml:space="preserve">constituidas,al menos, por  una  unidad  central  de  proceso, </t>
  </si>
  <si>
    <t xml:space="preserve">Máquinas automáticas para tratamiento  o  procesamiento      </t>
  </si>
  <si>
    <t>de datos, portátiles de peso  inferior  o  igual  a 10 kg, que  estén</t>
  </si>
  <si>
    <t xml:space="preserve">Partes para teléfonos, incluidos los teléfonos móviles (celulares), y </t>
  </si>
  <si>
    <t xml:space="preserve"> los de otras redes inalámbricas; los demás aparatos de transmisión     </t>
  </si>
  <si>
    <t>o recepción de voz, imagen u  otros datos, incluidos los de comunica-</t>
  </si>
  <si>
    <t xml:space="preserve"> </t>
  </si>
  <si>
    <t>ción en red con  o sin cable (tales  como redes  locales  (LAN),  o</t>
  </si>
  <si>
    <t xml:space="preserve">extendidas (WAN)),  distintos de los aparatos  de tranmisión o </t>
  </si>
  <si>
    <t xml:space="preserve">Perfumes  y  colonias  con  valor   CIF  superior  o  igual a B/.22.38 </t>
  </si>
  <si>
    <t xml:space="preserve">Antibióticos para uso humano, acondicionados para la venta al por </t>
  </si>
  <si>
    <t xml:space="preserve">Máquinas que efectuen dos o más de las  siguientes funciones:  </t>
  </si>
  <si>
    <t xml:space="preserve">impresión, copia o fax, aptas para se conectadas a una máquina </t>
  </si>
  <si>
    <t xml:space="preserve">Calzado deportivo, con suela de caucho o plástico y  parte superior </t>
  </si>
  <si>
    <t xml:space="preserve">Las  demás  partes y  accesorios de vehículos automóviles de las </t>
  </si>
  <si>
    <t xml:space="preserve">Tejidos fabricados con hilados de alta tenacidad  de nailon  o demás </t>
  </si>
  <si>
    <t xml:space="preserve">Zapatillas  de deportes y calzados de danzas  con suela y parte </t>
  </si>
  <si>
    <t xml:space="preserve">Los demás calzados de deporte con suela de caucho, plástico, </t>
  </si>
  <si>
    <t xml:space="preserve">Aguas  de colonia y de tocador con  valor  CIF  superior  o igual a </t>
  </si>
  <si>
    <t xml:space="preserve">Neumáticos (llantas neumáticas), nuevos de caucho, de los tipos </t>
  </si>
  <si>
    <t xml:space="preserve">utilizados en automóviles de turismo (incluidos los del  tipo familiar </t>
  </si>
  <si>
    <t xml:space="preserve">30.02,  30.05 o 30.06) constituidos por productos  mezclados  </t>
  </si>
  <si>
    <t xml:space="preserve">o sin mezclar, preparados para usos terapéuticos o profilácticos, </t>
  </si>
  <si>
    <t>Los demás medicamentos, (excepto los  productos de las partidas</t>
  </si>
  <si>
    <t xml:space="preserve">Valor FOB </t>
  </si>
  <si>
    <t>Aparatos para la recepción, conversión y transmisión o regeneración</t>
  </si>
  <si>
    <t xml:space="preserve">de  voz, imagen  u  otros datos, incluidos  los  de  conmutación  y </t>
  </si>
  <si>
    <t xml:space="preserve">                                      TOTAL</t>
  </si>
  <si>
    <t>dosificados  o  acondicionados para la venta al por menor.</t>
  </si>
  <si>
    <t>Teléfonos  móviles  (celulares), y los de otras redes inalámbricas.</t>
  </si>
  <si>
    <t>B/.1,000.00 por unidad.</t>
  </si>
  <si>
    <t>recepción de  las partidas 84.43,  85.25,  85.27 u  85.28.</t>
  </si>
  <si>
    <t>el litro.</t>
  </si>
  <si>
    <t>menor, excepto penicilina y sus derivados.</t>
  </si>
  <si>
    <t>automática para tratamiento o procesamiento de datos o a una red.</t>
  </si>
  <si>
    <t>("break" o "station wagon"), y los de carrera).</t>
  </si>
  <si>
    <t>encaminamiento  ("switching  and  routing apparatus").</t>
  </si>
  <si>
    <t>B/.4.43 el  litro.</t>
  </si>
  <si>
    <t>cuero natural o regenerado  y  parte superior de cuero   natural.</t>
  </si>
  <si>
    <t>superior de caucho o plástico.</t>
  </si>
  <si>
    <t>poliamidas o de poliésteres.</t>
  </si>
  <si>
    <t>Los demás antibióticos.</t>
  </si>
  <si>
    <t>partidas 87.01 a  87.05.</t>
  </si>
  <si>
    <t>de materia textil.</t>
  </si>
  <si>
    <t>Otras mercaderías.</t>
  </si>
  <si>
    <t>(P) Cifras preliminares.</t>
  </si>
  <si>
    <t>Fuente: Declaración de Movimiento Comercial de la Zona Libre de Colón.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</si>
</sst>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0" fillId="0" borderId="0" xfId="0" applyAlignment="1">
      <alignment wrapText="1"/>
    </xf>
    <xf numFmtId="1" fontId="1" fillId="0" borderId="0" xfId="0" applyNumberFormat="1" applyFont="1"/>
    <xf numFmtId="1" fontId="2" fillId="0" borderId="1" xfId="0" applyNumberFormat="1" applyFont="1" applyBorder="1"/>
    <xf numFmtId="1" fontId="2" fillId="2" borderId="7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/>
    <xf numFmtId="0" fontId="3" fillId="0" borderId="1" xfId="0" applyFont="1" applyBorder="1" applyAlignment="1">
      <alignment vertical="top"/>
    </xf>
    <xf numFmtId="0" fontId="3" fillId="0" borderId="11" xfId="0" applyFont="1" applyBorder="1" applyAlignment="1">
      <alignment vertical="center"/>
    </xf>
    <xf numFmtId="0" fontId="0" fillId="0" borderId="0" xfId="0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4" fillId="0" borderId="7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0" fontId="0" fillId="0" borderId="0" xfId="0" applyBorder="1"/>
    <xf numFmtId="3" fontId="3" fillId="0" borderId="10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D_ART_SA" tableColumnId="1"/>
      <queryTableField id="2" name="LEY_LEYENDA" tableColumnId="2"/>
      <queryTableField id="3" name="PESO_BRUTO_S" tableColumnId="3"/>
      <queryTableField id="4" name="FOB_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D55" tableType="queryTable" totalsRowShown="0" headerRowDxfId="5" dataDxfId="4">
  <tableColumns count="4">
    <tableColumn id="1" uniqueName="1" name="COD_ART_SA" queryTableFieldId="1" dataDxfId="3"/>
    <tableColumn id="2" uniqueName="2" name="LEY_LEYENDA" queryTableFieldId="2" dataDxfId="2"/>
    <tableColumn id="3" uniqueName="3" name="PESO_BRUTO_S" queryTableFieldId="3" dataDxfId="1"/>
    <tableColumn id="4" uniqueName="4" name="FOB_S" queryTableFieldId="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showGridLines="0" tabSelected="1" zoomScaleNormal="100" workbookViewId="0">
      <selection activeCell="A2" sqref="A2:D2"/>
    </sheetView>
  </sheetViews>
  <sheetFormatPr baseColWidth="10" defaultRowHeight="15" x14ac:dyDescent="0.25"/>
  <cols>
    <col min="1" max="1" width="15.28515625" customWidth="1"/>
    <col min="2" max="2" width="58.28515625" customWidth="1"/>
    <col min="3" max="3" width="19.7109375" style="11" customWidth="1"/>
    <col min="4" max="4" width="21.28515625" style="11" customWidth="1"/>
    <col min="5" max="5" width="11.42578125" style="29"/>
  </cols>
  <sheetData>
    <row r="1" spans="1:5" x14ac:dyDescent="0.25">
      <c r="A1" s="41" t="s">
        <v>4</v>
      </c>
      <c r="B1" s="41"/>
      <c r="C1" s="41"/>
      <c r="D1" s="41"/>
    </row>
    <row r="2" spans="1:5" x14ac:dyDescent="0.25">
      <c r="A2" s="42" t="s">
        <v>5</v>
      </c>
      <c r="B2" s="42"/>
      <c r="C2" s="42"/>
      <c r="D2" s="42"/>
    </row>
    <row r="3" spans="1:5" x14ac:dyDescent="0.25">
      <c r="A3" s="41" t="s">
        <v>6</v>
      </c>
      <c r="B3" s="41"/>
      <c r="C3" s="41"/>
      <c r="D3" s="41"/>
    </row>
    <row r="4" spans="1:5" x14ac:dyDescent="0.25">
      <c r="A4" s="1"/>
      <c r="B4" s="2"/>
      <c r="C4" s="5"/>
      <c r="D4" s="5"/>
    </row>
    <row r="5" spans="1:5" x14ac:dyDescent="0.25">
      <c r="A5" s="42" t="s">
        <v>30</v>
      </c>
      <c r="B5" s="42"/>
      <c r="C5" s="42"/>
      <c r="D5" s="42"/>
    </row>
    <row r="6" spans="1:5" x14ac:dyDescent="0.25">
      <c r="A6" s="42" t="s">
        <v>29</v>
      </c>
      <c r="B6" s="42"/>
      <c r="C6" s="42"/>
      <c r="D6" s="42"/>
    </row>
    <row r="7" spans="1:5" x14ac:dyDescent="0.25">
      <c r="A7" s="3"/>
      <c r="B7" s="3"/>
      <c r="C7" s="6"/>
      <c r="D7" s="6"/>
    </row>
    <row r="8" spans="1:5" x14ac:dyDescent="0.25">
      <c r="A8" s="33" t="s">
        <v>7</v>
      </c>
      <c r="B8" s="36" t="s">
        <v>8</v>
      </c>
      <c r="C8" s="39" t="s">
        <v>12</v>
      </c>
      <c r="D8" s="40"/>
    </row>
    <row r="9" spans="1:5" x14ac:dyDescent="0.25">
      <c r="A9" s="34"/>
      <c r="B9" s="37"/>
      <c r="C9" s="7" t="s">
        <v>9</v>
      </c>
      <c r="D9" s="8" t="s">
        <v>56</v>
      </c>
    </row>
    <row r="10" spans="1:5" x14ac:dyDescent="0.25">
      <c r="A10" s="35"/>
      <c r="B10" s="38"/>
      <c r="C10" s="9" t="s">
        <v>10</v>
      </c>
      <c r="D10" s="10" t="s">
        <v>11</v>
      </c>
    </row>
    <row r="11" spans="1:5" hidden="1" x14ac:dyDescent="0.25">
      <c r="A11" s="15" t="s">
        <v>0</v>
      </c>
      <c r="B11" s="15" t="s">
        <v>1</v>
      </c>
      <c r="C11" s="16" t="s">
        <v>2</v>
      </c>
      <c r="D11" s="16" t="s">
        <v>3</v>
      </c>
    </row>
    <row r="12" spans="1:5" s="4" customFormat="1" ht="24.95" customHeight="1" x14ac:dyDescent="0.25">
      <c r="A12" s="17"/>
      <c r="B12" s="20" t="s">
        <v>59</v>
      </c>
      <c r="C12" s="27">
        <v>179359887</v>
      </c>
      <c r="D12" s="25">
        <v>2028502879</v>
      </c>
      <c r="E12" s="24"/>
    </row>
    <row r="13" spans="1:5" s="4" customFormat="1" ht="15" customHeight="1" x14ac:dyDescent="0.25">
      <c r="A13" s="18" t="s">
        <v>13</v>
      </c>
      <c r="B13" s="12" t="s">
        <v>55</v>
      </c>
      <c r="C13" s="19"/>
      <c r="D13" s="17"/>
      <c r="E13" s="24"/>
    </row>
    <row r="14" spans="1:5" s="4" customFormat="1" ht="15" customHeight="1" x14ac:dyDescent="0.25">
      <c r="A14" s="18"/>
      <c r="B14" s="12" t="s">
        <v>53</v>
      </c>
      <c r="C14" s="28"/>
      <c r="D14" s="26"/>
      <c r="E14" s="24"/>
    </row>
    <row r="15" spans="1:5" s="4" customFormat="1" ht="15" customHeight="1" x14ac:dyDescent="0.25">
      <c r="A15" s="18"/>
      <c r="B15" s="12" t="s">
        <v>54</v>
      </c>
      <c r="C15" s="28"/>
      <c r="D15" s="26"/>
      <c r="E15" s="24"/>
    </row>
    <row r="16" spans="1:5" s="4" customFormat="1" ht="15" customHeight="1" x14ac:dyDescent="0.25">
      <c r="A16" s="18"/>
      <c r="B16" s="21" t="s">
        <v>60</v>
      </c>
      <c r="C16" s="28">
        <v>2966705</v>
      </c>
      <c r="D16" s="26">
        <v>313572132</v>
      </c>
      <c r="E16" s="24"/>
    </row>
    <row r="17" spans="1:5" s="4" customFormat="1" ht="15" customHeight="1" x14ac:dyDescent="0.25">
      <c r="A17" s="18" t="s">
        <v>14</v>
      </c>
      <c r="B17" s="14" t="s">
        <v>61</v>
      </c>
      <c r="C17" s="28">
        <v>204054</v>
      </c>
      <c r="D17" s="26">
        <v>69986268</v>
      </c>
      <c r="E17" s="24"/>
    </row>
    <row r="18" spans="1:5" s="4" customFormat="1" x14ac:dyDescent="0.25">
      <c r="A18" s="18" t="s">
        <v>15</v>
      </c>
      <c r="B18" s="13" t="s">
        <v>33</v>
      </c>
      <c r="C18" s="19"/>
      <c r="D18" s="17"/>
      <c r="E18" s="24"/>
    </row>
    <row r="19" spans="1:5" s="4" customFormat="1" ht="15" customHeight="1" x14ac:dyDescent="0.25">
      <c r="A19" s="18"/>
      <c r="B19" s="12" t="s">
        <v>34</v>
      </c>
      <c r="C19" s="28"/>
      <c r="D19" s="26"/>
      <c r="E19" s="24"/>
    </row>
    <row r="20" spans="1:5" s="4" customFormat="1" x14ac:dyDescent="0.25">
      <c r="A20" s="18"/>
      <c r="B20" s="12" t="s">
        <v>32</v>
      </c>
      <c r="C20" s="28"/>
      <c r="D20" s="26"/>
      <c r="E20" s="24"/>
    </row>
    <row r="21" spans="1:5" s="4" customFormat="1" x14ac:dyDescent="0.25">
      <c r="A21" s="18"/>
      <c r="B21" s="12" t="s">
        <v>31</v>
      </c>
      <c r="C21" s="28"/>
      <c r="D21" s="26"/>
      <c r="E21" s="24"/>
    </row>
    <row r="22" spans="1:5" s="4" customFormat="1" x14ac:dyDescent="0.25">
      <c r="A22" s="18"/>
      <c r="B22" s="14" t="s">
        <v>62</v>
      </c>
      <c r="C22" s="28">
        <v>392791</v>
      </c>
      <c r="D22" s="26">
        <v>56611831</v>
      </c>
      <c r="E22" s="24"/>
    </row>
    <row r="23" spans="1:5" s="4" customFormat="1" x14ac:dyDescent="0.25">
      <c r="A23" s="18" t="s">
        <v>16</v>
      </c>
      <c r="B23" s="14" t="s">
        <v>35</v>
      </c>
      <c r="C23" s="19"/>
      <c r="D23" s="17"/>
      <c r="E23" s="24"/>
    </row>
    <row r="24" spans="1:5" s="4" customFormat="1" x14ac:dyDescent="0.25">
      <c r="A24" s="18"/>
      <c r="B24" s="14" t="s">
        <v>36</v>
      </c>
      <c r="C24" s="28" t="s">
        <v>38</v>
      </c>
      <c r="D24" s="26"/>
      <c r="E24" s="24"/>
    </row>
    <row r="25" spans="1:5" s="4" customFormat="1" x14ac:dyDescent="0.25">
      <c r="A25" s="18"/>
      <c r="B25" s="14" t="s">
        <v>37</v>
      </c>
      <c r="C25" s="28" t="s">
        <v>38</v>
      </c>
      <c r="D25" s="26"/>
      <c r="E25" s="24"/>
    </row>
    <row r="26" spans="1:5" s="4" customFormat="1" x14ac:dyDescent="0.25">
      <c r="A26" s="18"/>
      <c r="B26" s="14" t="s">
        <v>39</v>
      </c>
      <c r="C26" s="28"/>
      <c r="D26" s="26"/>
      <c r="E26" s="24"/>
    </row>
    <row r="27" spans="1:5" s="4" customFormat="1" x14ac:dyDescent="0.25">
      <c r="A27" s="18"/>
      <c r="B27" s="14" t="s">
        <v>40</v>
      </c>
      <c r="C27" s="28"/>
      <c r="D27" s="26"/>
      <c r="E27" s="24"/>
    </row>
    <row r="28" spans="1:5" s="4" customFormat="1" x14ac:dyDescent="0.25">
      <c r="A28" s="18"/>
      <c r="B28" s="14" t="s">
        <v>63</v>
      </c>
      <c r="C28" s="28">
        <v>845069</v>
      </c>
      <c r="D28" s="26">
        <v>47833627</v>
      </c>
      <c r="E28" s="24"/>
    </row>
    <row r="29" spans="1:5" s="4" customFormat="1" x14ac:dyDescent="0.25">
      <c r="A29" s="18" t="s">
        <v>17</v>
      </c>
      <c r="B29" s="13" t="s">
        <v>41</v>
      </c>
      <c r="C29" s="19"/>
      <c r="D29" s="17"/>
      <c r="E29" s="24"/>
    </row>
    <row r="30" spans="1:5" s="4" customFormat="1" x14ac:dyDescent="0.25">
      <c r="A30" s="18"/>
      <c r="B30" s="14" t="s">
        <v>64</v>
      </c>
      <c r="C30" s="28">
        <v>572725</v>
      </c>
      <c r="D30" s="26">
        <v>40032907</v>
      </c>
      <c r="E30" s="24"/>
    </row>
    <row r="31" spans="1:5" s="4" customFormat="1" x14ac:dyDescent="0.25">
      <c r="A31" s="18" t="s">
        <v>18</v>
      </c>
      <c r="B31" s="13" t="s">
        <v>42</v>
      </c>
      <c r="C31" s="28"/>
      <c r="D31" s="26"/>
      <c r="E31" s="24"/>
    </row>
    <row r="32" spans="1:5" s="4" customFormat="1" x14ac:dyDescent="0.25">
      <c r="A32" s="18"/>
      <c r="B32" s="14" t="s">
        <v>65</v>
      </c>
      <c r="C32" s="28">
        <v>144027</v>
      </c>
      <c r="D32" s="26">
        <v>37560887</v>
      </c>
      <c r="E32" s="24"/>
    </row>
    <row r="33" spans="1:5" s="4" customFormat="1" x14ac:dyDescent="0.25">
      <c r="A33" s="18" t="s">
        <v>19</v>
      </c>
      <c r="B33" s="13" t="s">
        <v>43</v>
      </c>
      <c r="C33" s="19"/>
      <c r="D33" s="17"/>
      <c r="E33" s="24"/>
    </row>
    <row r="34" spans="1:5" s="4" customFormat="1" x14ac:dyDescent="0.25">
      <c r="A34" s="17"/>
      <c r="B34" s="12" t="s">
        <v>44</v>
      </c>
      <c r="C34" s="28"/>
      <c r="D34" s="26"/>
      <c r="E34" s="24"/>
    </row>
    <row r="35" spans="1:5" s="4" customFormat="1" x14ac:dyDescent="0.25">
      <c r="A35" s="18"/>
      <c r="B35" s="14" t="s">
        <v>66</v>
      </c>
      <c r="C35" s="28">
        <v>2092766</v>
      </c>
      <c r="D35" s="26">
        <v>33065154</v>
      </c>
      <c r="E35" s="24"/>
    </row>
    <row r="36" spans="1:5" s="4" customFormat="1" x14ac:dyDescent="0.25">
      <c r="A36" s="18" t="s">
        <v>20</v>
      </c>
      <c r="B36" s="13" t="s">
        <v>51</v>
      </c>
      <c r="C36" s="19"/>
      <c r="D36" s="17"/>
      <c r="E36" s="24"/>
    </row>
    <row r="37" spans="1:5" s="4" customFormat="1" x14ac:dyDescent="0.25">
      <c r="A37" s="18"/>
      <c r="B37" s="13" t="s">
        <v>52</v>
      </c>
      <c r="C37" s="28"/>
      <c r="D37" s="26"/>
      <c r="E37" s="24"/>
    </row>
    <row r="38" spans="1:5" s="4" customFormat="1" x14ac:dyDescent="0.25">
      <c r="A38" s="18"/>
      <c r="B38" s="14" t="s">
        <v>67</v>
      </c>
      <c r="C38" s="28">
        <v>6110436</v>
      </c>
      <c r="D38" s="26">
        <v>30175517</v>
      </c>
      <c r="E38" s="24"/>
    </row>
    <row r="39" spans="1:5" s="4" customFormat="1" ht="15" customHeight="1" x14ac:dyDescent="0.25">
      <c r="A39" s="18" t="s">
        <v>21</v>
      </c>
      <c r="B39" s="13" t="s">
        <v>57</v>
      </c>
      <c r="C39" s="19"/>
      <c r="D39" s="17"/>
      <c r="E39" s="24"/>
    </row>
    <row r="40" spans="1:5" s="4" customFormat="1" x14ac:dyDescent="0.25">
      <c r="A40" s="18"/>
      <c r="B40" s="13" t="s">
        <v>58</v>
      </c>
      <c r="C40" s="28"/>
      <c r="D40" s="26"/>
      <c r="E40" s="24"/>
    </row>
    <row r="41" spans="1:5" s="4" customFormat="1" x14ac:dyDescent="0.25">
      <c r="A41" s="18"/>
      <c r="B41" s="14" t="s">
        <v>68</v>
      </c>
      <c r="C41" s="28">
        <v>393553</v>
      </c>
      <c r="D41" s="26">
        <v>29860437</v>
      </c>
      <c r="E41" s="24"/>
    </row>
    <row r="42" spans="1:5" s="4" customFormat="1" x14ac:dyDescent="0.25">
      <c r="A42" s="18" t="s">
        <v>22</v>
      </c>
      <c r="B42" s="13" t="s">
        <v>50</v>
      </c>
      <c r="C42" s="19"/>
      <c r="D42" s="17"/>
      <c r="E42" s="24"/>
    </row>
    <row r="43" spans="1:5" s="4" customFormat="1" x14ac:dyDescent="0.25">
      <c r="A43" s="18"/>
      <c r="B43" s="14" t="s">
        <v>69</v>
      </c>
      <c r="C43" s="28">
        <v>796453</v>
      </c>
      <c r="D43" s="26">
        <v>29002480</v>
      </c>
      <c r="E43" s="24"/>
    </row>
    <row r="44" spans="1:5" s="4" customFormat="1" x14ac:dyDescent="0.25">
      <c r="A44" s="18" t="s">
        <v>23</v>
      </c>
      <c r="B44" s="13" t="s">
        <v>49</v>
      </c>
      <c r="C44" s="19"/>
      <c r="D44" s="17"/>
      <c r="E44" s="24"/>
    </row>
    <row r="45" spans="1:5" s="4" customFormat="1" x14ac:dyDescent="0.25">
      <c r="A45" s="18"/>
      <c r="B45" s="14" t="s">
        <v>70</v>
      </c>
      <c r="C45" s="28">
        <v>787670</v>
      </c>
      <c r="D45" s="26">
        <v>28661915</v>
      </c>
      <c r="E45" s="24"/>
    </row>
    <row r="46" spans="1:5" s="4" customFormat="1" x14ac:dyDescent="0.25">
      <c r="A46" s="18" t="s">
        <v>24</v>
      </c>
      <c r="B46" s="13" t="s">
        <v>48</v>
      </c>
      <c r="C46" s="19"/>
      <c r="D46" s="17"/>
      <c r="E46" s="24"/>
    </row>
    <row r="47" spans="1:5" s="4" customFormat="1" x14ac:dyDescent="0.25">
      <c r="A47" s="18"/>
      <c r="B47" s="14" t="s">
        <v>71</v>
      </c>
      <c r="C47" s="28">
        <v>2527167</v>
      </c>
      <c r="D47" s="26">
        <v>24007564</v>
      </c>
      <c r="E47" s="24"/>
    </row>
    <row r="48" spans="1:5" s="4" customFormat="1" ht="15" customHeight="1" x14ac:dyDescent="0.25">
      <c r="A48" s="18" t="s">
        <v>25</v>
      </c>
      <c r="B48" s="13" t="s">
        <v>47</v>
      </c>
      <c r="C48" s="19"/>
      <c r="D48" s="17"/>
      <c r="E48" s="24"/>
    </row>
    <row r="49" spans="1:5" s="4" customFormat="1" x14ac:dyDescent="0.25">
      <c r="A49" s="18"/>
      <c r="B49" s="14" t="s">
        <v>72</v>
      </c>
      <c r="C49" s="28">
        <v>4173859</v>
      </c>
      <c r="D49" s="26">
        <v>20163826</v>
      </c>
      <c r="E49" s="24"/>
    </row>
    <row r="50" spans="1:5" s="4" customFormat="1" x14ac:dyDescent="0.25">
      <c r="A50" s="18" t="s">
        <v>26</v>
      </c>
      <c r="B50" s="14" t="s">
        <v>73</v>
      </c>
      <c r="C50" s="28">
        <v>14040</v>
      </c>
      <c r="D50" s="26">
        <v>20153926</v>
      </c>
      <c r="E50" s="24"/>
    </row>
    <row r="51" spans="1:5" s="4" customFormat="1" x14ac:dyDescent="0.25">
      <c r="A51" s="18" t="s">
        <v>27</v>
      </c>
      <c r="B51" s="13" t="s">
        <v>46</v>
      </c>
      <c r="C51" s="19"/>
      <c r="D51" s="17"/>
      <c r="E51" s="24"/>
    </row>
    <row r="52" spans="1:5" s="4" customFormat="1" x14ac:dyDescent="0.25">
      <c r="A52" s="18"/>
      <c r="B52" s="14" t="s">
        <v>74</v>
      </c>
      <c r="C52" s="28">
        <v>2935007</v>
      </c>
      <c r="D52" s="26">
        <v>17966333</v>
      </c>
      <c r="E52" s="24"/>
    </row>
    <row r="53" spans="1:5" s="4" customFormat="1" x14ac:dyDescent="0.25">
      <c r="A53" s="18" t="s">
        <v>28</v>
      </c>
      <c r="B53" s="13" t="s">
        <v>45</v>
      </c>
      <c r="C53" s="19"/>
      <c r="D53" s="17"/>
      <c r="E53" s="24"/>
    </row>
    <row r="54" spans="1:5" s="4" customFormat="1" x14ac:dyDescent="0.25">
      <c r="A54" s="18"/>
      <c r="B54" s="14" t="s">
        <v>75</v>
      </c>
      <c r="C54" s="28">
        <v>683790</v>
      </c>
      <c r="D54" s="26">
        <v>16435994</v>
      </c>
      <c r="E54" s="24"/>
    </row>
    <row r="55" spans="1:5" s="4" customFormat="1" ht="24.95" customHeight="1" x14ac:dyDescent="0.25">
      <c r="A55" s="22"/>
      <c r="B55" s="23" t="s">
        <v>76</v>
      </c>
      <c r="C55" s="30">
        <f>C12-SUM(C16:C54)</f>
        <v>153719775</v>
      </c>
      <c r="D55" s="31">
        <f>D12-SUM(D16:D54)</f>
        <v>1213412081</v>
      </c>
      <c r="E55" s="24"/>
    </row>
    <row r="56" spans="1:5" ht="20.100000000000001" customHeight="1" x14ac:dyDescent="0.25">
      <c r="A56" s="32" t="s">
        <v>77</v>
      </c>
      <c r="B56" s="32"/>
      <c r="C56" s="16"/>
      <c r="D56" s="16"/>
    </row>
    <row r="57" spans="1:5" x14ac:dyDescent="0.25">
      <c r="A57" s="32" t="s">
        <v>78</v>
      </c>
      <c r="B57" s="32"/>
      <c r="C57" s="16"/>
      <c r="D57" s="16"/>
    </row>
    <row r="58" spans="1:5" x14ac:dyDescent="0.25">
      <c r="A58" s="15"/>
      <c r="B58" s="15"/>
      <c r="C58" s="16"/>
      <c r="D58" s="16"/>
    </row>
    <row r="59" spans="1:5" x14ac:dyDescent="0.25">
      <c r="A59" s="15"/>
      <c r="B59" s="15"/>
      <c r="C59" s="16"/>
      <c r="D59" s="16"/>
    </row>
    <row r="60" spans="1:5" x14ac:dyDescent="0.25">
      <c r="A60" s="15"/>
      <c r="B60" s="15"/>
      <c r="C60" s="16"/>
      <c r="D60" s="16"/>
    </row>
    <row r="61" spans="1:5" x14ac:dyDescent="0.25">
      <c r="A61" s="15"/>
      <c r="B61" s="15"/>
      <c r="C61" s="16"/>
      <c r="D61" s="16"/>
    </row>
    <row r="62" spans="1:5" x14ac:dyDescent="0.25">
      <c r="A62" s="15"/>
      <c r="B62" s="15"/>
      <c r="C62" s="16"/>
      <c r="D62" s="16"/>
    </row>
    <row r="63" spans="1:5" x14ac:dyDescent="0.25">
      <c r="A63" s="15"/>
      <c r="B63" s="15"/>
      <c r="C63" s="16"/>
      <c r="D63" s="16"/>
    </row>
    <row r="64" spans="1:5" x14ac:dyDescent="0.25">
      <c r="A64" s="15"/>
      <c r="B64" s="15"/>
      <c r="C64" s="16"/>
      <c r="D64" s="16"/>
    </row>
    <row r="65" spans="1:4" x14ac:dyDescent="0.25">
      <c r="A65" s="15"/>
      <c r="B65" s="15"/>
      <c r="C65" s="16"/>
      <c r="D65" s="16"/>
    </row>
    <row r="66" spans="1:4" x14ac:dyDescent="0.25">
      <c r="A66" s="15"/>
      <c r="B66" s="15"/>
      <c r="C66" s="16"/>
      <c r="D66" s="16"/>
    </row>
    <row r="67" spans="1:4" x14ac:dyDescent="0.25">
      <c r="A67" s="15"/>
      <c r="B67" s="15"/>
      <c r="C67" s="16"/>
      <c r="D67" s="16"/>
    </row>
    <row r="68" spans="1:4" x14ac:dyDescent="0.25">
      <c r="A68" s="15"/>
      <c r="B68" s="15"/>
      <c r="C68" s="16"/>
      <c r="D68" s="16"/>
    </row>
    <row r="69" spans="1:4" x14ac:dyDescent="0.25">
      <c r="A69" s="15"/>
      <c r="B69" s="15"/>
      <c r="C69" s="16"/>
      <c r="D69" s="16"/>
    </row>
  </sheetData>
  <mergeCells count="10">
    <mergeCell ref="A1:D1"/>
    <mergeCell ref="A2:D2"/>
    <mergeCell ref="A3:D3"/>
    <mergeCell ref="A5:D5"/>
    <mergeCell ref="A6:D6"/>
    <mergeCell ref="A56:B56"/>
    <mergeCell ref="A57:B57"/>
    <mergeCell ref="A8:A10"/>
    <mergeCell ref="B8:B10"/>
    <mergeCell ref="C8:D8"/>
  </mergeCells>
  <printOptions horizontalCentered="1"/>
  <pageMargins left="0.31496062992125984" right="0.31496062992125984" top="0.74803149606299213" bottom="0.55118110236220474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José Bolaños</cp:lastModifiedBy>
  <cp:lastPrinted>2020-06-19T23:49:02Z</cp:lastPrinted>
  <dcterms:created xsi:type="dcterms:W3CDTF">2019-08-14T20:47:05Z</dcterms:created>
  <dcterms:modified xsi:type="dcterms:W3CDTF">2020-06-22T19:37:56Z</dcterms:modified>
</cp:coreProperties>
</file>