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COMERCIO_EXTERIOR\CUADROS_TRIMESTRALES\ZonaLibredeColón\2020\OCTDIC20(P)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Hoja1!$A$1:$D$32</definedName>
    <definedName name="Consulta_desde_inecp_new" localSheetId="0" hidden="1">Hoja1!$A$11:$B$30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<sst xmlns="http://schemas.openxmlformats.org/spreadsheetml/2006/main" count="53" uniqueCount="53">
  <si>
    <t>COD_ART_SA</t>
  </si>
  <si>
    <t>LEY_LEYENDA</t>
  </si>
  <si>
    <t>PESO_BRUTO</t>
  </si>
  <si>
    <t>Teléfonos  móviles  (celulares), y los de otras redes inalámbricas.</t>
  </si>
  <si>
    <t>Los demás aparatos receptores de  televisión, incluso  con aparato receptor  de  radiodifusión  o  grabación o reproducción de sonido o imagen incorporado, en colores.</t>
  </si>
  <si>
    <t>Aguas  de colonia y de tocador con  valor  CIF  superior  o igual a B/.4.43 el  litro.</t>
  </si>
  <si>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</si>
  <si>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</si>
  <si>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</si>
  <si>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</si>
  <si>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>Código</t>
  </si>
  <si>
    <t>Descripción arancelaria</t>
  </si>
  <si>
    <t>Importación a la Zona Libre de Colón (P)</t>
  </si>
  <si>
    <t xml:space="preserve">Peso bruto </t>
  </si>
  <si>
    <t xml:space="preserve">Valor CIF </t>
  </si>
  <si>
    <t>(en kilos)</t>
  </si>
  <si>
    <t>(en balboas)</t>
  </si>
  <si>
    <t>Máquinas que efectuen dos o más de las  siguientes funciones: impresión, copia o fax, aptas  para  ser  conectadas a  una máquina automática para tratamiento o procesamiento de datos o a una red.</t>
  </si>
  <si>
    <t>3004.90.99.00.00</t>
  </si>
  <si>
    <t>8517.12.00.00.00</t>
  </si>
  <si>
    <t>8471.30.10.00.00</t>
  </si>
  <si>
    <t>4011.10.00.00.00</t>
  </si>
  <si>
    <t>3303.00.29.00.00</t>
  </si>
  <si>
    <t>8517.70.00.00.00</t>
  </si>
  <si>
    <t>8528.72.90.00.00</t>
  </si>
  <si>
    <t>8443.31.00.00.00</t>
  </si>
  <si>
    <t>8517.62.00.00.00</t>
  </si>
  <si>
    <t>3303.00.19.00.00</t>
  </si>
  <si>
    <t>Perfumes  y  colonias  con  valor   CIF  superior  o  igual a B/.22.38 el litro.</t>
  </si>
  <si>
    <t>6402.99.10.00.00</t>
  </si>
  <si>
    <t>Zapatillas  de deportes y calzados de danzas  con suela y parte superior de caucho o plástico.</t>
  </si>
  <si>
    <t>6402.20.10.00.00</t>
  </si>
  <si>
    <t>2934.99.90.00.00</t>
  </si>
  <si>
    <t>2921.49.00.00.00</t>
  </si>
  <si>
    <t>Las demás monoaminas aromáticas y  sus  derivados; sales de estos productos.</t>
  </si>
  <si>
    <t>2941.90.00.00.00</t>
  </si>
  <si>
    <t>Los demás antibióticos.</t>
  </si>
  <si>
    <t>7113.19.00.00.00</t>
  </si>
  <si>
    <t>Artículos de joyería  y  sus partes, de  los  demás metales  preciosos, incluso revestido o chapados de metal precioso (plaqué).</t>
  </si>
  <si>
    <t>2208.30.10.00.00</t>
  </si>
  <si>
    <t xml:space="preserve"> SEGÚN DESCRIPCIÓN ARANCELARIA:  OCTUBRE A DICIEMBRE 2020</t>
  </si>
  <si>
    <t>(P) Cifras preliminares.</t>
  </si>
  <si>
    <t>Fuente: Declaración de Movimiento Comercial de la Zona Libre de Colón.</t>
  </si>
  <si>
    <t>Whisky con grado alchólico volumétrico superior o igual  a 60% vol.</t>
  </si>
  <si>
    <t>Neumáticos  (llantas neumáticas),  nuevos  de  caucho, de  los  tipos utilizados  en  automóviles  de  turismo (incluidos los del  tipo familiar ("break" o "station wagon"), y los de carrera).</t>
  </si>
  <si>
    <t>Chancletas y  sandalias con  suela  de  material espumoso o celular y parte superior con tiras o bridas que pasan por el empeine y rodean el dedo gordo, de caucho o plástico.</t>
  </si>
  <si>
    <t>Otras mercaderías.</t>
  </si>
  <si>
    <t>Los  demás  medicamentos,  (excepto  los   productos  de  las  partidas 30.02, 30.05 o 30.06) constituidos por productos  mezclados  o  sin mezclar, preparados para usos terapéuticos o profilácticos, dosificados o acondicionados para la venta al por menor.</t>
  </si>
  <si>
    <t>Los  demás  ácidos  nucléicos  y  sus  sales; aunque  no  sean  de constitución química definida; los demás  compuestos heterocíclicos, excepto sultonas, sultamas y anhídrido isatóico.</t>
  </si>
  <si>
    <t>Partes para teléfonos, incluidos los teléfonos móviles (celulares), y los de otras redes inalámbricas; los demás aparatos de  transmisión o  recepción  de  voz,  imagen  u  otros  datos,  incluidos  los  de           comunicación en red con o sin cable (tales  como  redes  locales  (LAN), o extendidas (WAN)), distintos de los aparatos de transmisión  o  recepción de  las partidas 84.43,  85.25,  85.27 u  85.28.</t>
  </si>
  <si>
    <t>Aparatos para la recepción, conversión y transmisión o regeneración de voz,  imagen  u  otros  datos,  incluidos  los  de  conmutación   y  encaminamiento  ("switching  and  routing apparatus").</t>
  </si>
  <si>
    <t xml:space="preserve">  TOTAL </t>
  </si>
  <si>
    <t>Máquinas automáticas para  tratamiento o procesamiento de datos, portátiles de peso inferior o igual a 10 kg, que estén constituidas, al menos,  por  una  unidad  central  de  proceso, un  teclado y un visualizador, con valor CIF inferior o igual a B/.1,000.00 por unidad.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</si>
</sst>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0" xfId="0" applyNumberFormat="1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3" fontId="3" fillId="0" borderId="0" xfId="0" applyNumberFormat="1" applyFont="1"/>
    <xf numFmtId="0" fontId="3" fillId="0" borderId="2" xfId="0" applyFont="1" applyBorder="1"/>
    <xf numFmtId="3" fontId="4" fillId="0" borderId="3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vertical="top" wrapText="1"/>
    </xf>
    <xf numFmtId="3" fontId="3" fillId="0" borderId="3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2" xfId="0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2">
      <queryTableField id="1" name="COD_ART_SA" tableColumnId="1"/>
      <queryTableField id="2" name="LEY_LEYENDA" tableColumnId="2"/>
    </queryTableFields>
    <queryTableDeletedFields count="2">
      <deletedField name="PESO_BRUTO"/>
      <deletedField name="CIF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B30" tableType="queryTable" totalsRowShown="0" headerRowDxfId="3" dataDxfId="2">
  <tableColumns count="2">
    <tableColumn id="1" uniqueName="1" name="COD_ART_SA" queryTableFieldId="1" dataDxfId="1"/>
    <tableColumn id="2" uniqueName="2" name="LEY_LEYENDA" queryTableFieldId="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Normal="100" workbookViewId="0">
      <selection activeCell="B29" sqref="B29"/>
    </sheetView>
  </sheetViews>
  <sheetFormatPr baseColWidth="10" defaultRowHeight="15" x14ac:dyDescent="0.25"/>
  <cols>
    <col min="1" max="1" width="15.28515625" customWidth="1"/>
    <col min="2" max="2" width="58.5703125" customWidth="1"/>
    <col min="3" max="4" width="18.7109375" style="1" customWidth="1"/>
    <col min="5" max="5" width="11.42578125" style="2"/>
  </cols>
  <sheetData>
    <row r="1" spans="1:4" x14ac:dyDescent="0.25">
      <c r="A1" s="25" t="s">
        <v>6</v>
      </c>
      <c r="B1" s="25"/>
      <c r="C1" s="25"/>
      <c r="D1" s="25"/>
    </row>
    <row r="2" spans="1:4" x14ac:dyDescent="0.25">
      <c r="A2" s="26" t="s">
        <v>7</v>
      </c>
      <c r="B2" s="26"/>
      <c r="C2" s="26"/>
      <c r="D2" s="26"/>
    </row>
    <row r="3" spans="1:4" x14ac:dyDescent="0.25">
      <c r="A3" s="25" t="s">
        <v>8</v>
      </c>
      <c r="B3" s="25"/>
      <c r="C3" s="25"/>
      <c r="D3" s="25"/>
    </row>
    <row r="4" spans="1:4" x14ac:dyDescent="0.25">
      <c r="A4" s="3"/>
      <c r="B4" s="4"/>
      <c r="C4" s="5"/>
      <c r="D4" s="5"/>
    </row>
    <row r="5" spans="1:4" x14ac:dyDescent="0.25">
      <c r="A5" s="26" t="s">
        <v>9</v>
      </c>
      <c r="B5" s="26"/>
      <c r="C5" s="26"/>
      <c r="D5" s="26"/>
    </row>
    <row r="6" spans="1:4" x14ac:dyDescent="0.25">
      <c r="A6" s="26" t="s">
        <v>40</v>
      </c>
      <c r="B6" s="26"/>
      <c r="C6" s="26"/>
      <c r="D6" s="26"/>
    </row>
    <row r="7" spans="1:4" x14ac:dyDescent="0.25">
      <c r="A7" s="6"/>
      <c r="B7" s="6"/>
      <c r="C7" s="7"/>
      <c r="D7" s="7"/>
    </row>
    <row r="8" spans="1:4" x14ac:dyDescent="0.25">
      <c r="A8" s="29" t="s">
        <v>10</v>
      </c>
      <c r="B8" s="32" t="s">
        <v>11</v>
      </c>
      <c r="C8" s="35" t="s">
        <v>12</v>
      </c>
      <c r="D8" s="36"/>
    </row>
    <row r="9" spans="1:4" x14ac:dyDescent="0.25">
      <c r="A9" s="30"/>
      <c r="B9" s="33"/>
      <c r="C9" s="8" t="s">
        <v>13</v>
      </c>
      <c r="D9" s="9" t="s">
        <v>14</v>
      </c>
    </row>
    <row r="10" spans="1:4" x14ac:dyDescent="0.25">
      <c r="A10" s="31"/>
      <c r="B10" s="34"/>
      <c r="C10" s="10" t="s">
        <v>15</v>
      </c>
      <c r="D10" s="11" t="s">
        <v>16</v>
      </c>
    </row>
    <row r="11" spans="1:4" hidden="1" x14ac:dyDescent="0.25">
      <c r="A11" s="12" t="s">
        <v>0</v>
      </c>
      <c r="B11" s="12" t="s">
        <v>1</v>
      </c>
      <c r="C11" s="13"/>
      <c r="D11" s="14" t="s">
        <v>2</v>
      </c>
    </row>
    <row r="12" spans="1:4" ht="20.100000000000001" customHeight="1" x14ac:dyDescent="0.25">
      <c r="A12" s="15"/>
      <c r="B12" s="24" t="s">
        <v>51</v>
      </c>
      <c r="C12" s="16">
        <v>186111670</v>
      </c>
      <c r="D12" s="17">
        <v>1772401493</v>
      </c>
    </row>
    <row r="13" spans="1:4" ht="51.95" customHeight="1" x14ac:dyDescent="0.25">
      <c r="A13" s="18" t="s">
        <v>18</v>
      </c>
      <c r="B13" s="18" t="s">
        <v>47</v>
      </c>
      <c r="C13" s="19">
        <v>3010362</v>
      </c>
      <c r="D13" s="20">
        <v>205451856</v>
      </c>
    </row>
    <row r="14" spans="1:4" ht="53.1" customHeight="1" x14ac:dyDescent="0.25">
      <c r="A14" s="18" t="s">
        <v>20</v>
      </c>
      <c r="B14" s="18" t="s">
        <v>52</v>
      </c>
      <c r="C14" s="19">
        <v>869822</v>
      </c>
      <c r="D14" s="20">
        <v>97073495</v>
      </c>
    </row>
    <row r="15" spans="1:4" x14ac:dyDescent="0.25">
      <c r="A15" s="18" t="s">
        <v>19</v>
      </c>
      <c r="B15" s="18" t="s">
        <v>3</v>
      </c>
      <c r="C15" s="19">
        <v>278817</v>
      </c>
      <c r="D15" s="20">
        <v>62597355</v>
      </c>
    </row>
    <row r="16" spans="1:4" ht="39.950000000000003" customHeight="1" x14ac:dyDescent="0.25">
      <c r="A16" s="18" t="s">
        <v>32</v>
      </c>
      <c r="B16" s="18" t="s">
        <v>48</v>
      </c>
      <c r="C16" s="19">
        <v>2964</v>
      </c>
      <c r="D16" s="20">
        <v>49273848</v>
      </c>
    </row>
    <row r="17" spans="1:4" ht="77.099999999999994" customHeight="1" x14ac:dyDescent="0.25">
      <c r="A17" s="18" t="s">
        <v>23</v>
      </c>
      <c r="B17" s="18" t="s">
        <v>49</v>
      </c>
      <c r="C17" s="19">
        <v>879628</v>
      </c>
      <c r="D17" s="20">
        <v>32865196</v>
      </c>
    </row>
    <row r="18" spans="1:4" ht="39" customHeight="1" x14ac:dyDescent="0.25">
      <c r="A18" s="18" t="s">
        <v>24</v>
      </c>
      <c r="B18" s="18" t="s">
        <v>4</v>
      </c>
      <c r="C18" s="19">
        <v>1846943</v>
      </c>
      <c r="D18" s="20">
        <v>30328345</v>
      </c>
    </row>
    <row r="19" spans="1:4" ht="41.1" customHeight="1" x14ac:dyDescent="0.25">
      <c r="A19" s="18" t="s">
        <v>26</v>
      </c>
      <c r="B19" s="18" t="s">
        <v>50</v>
      </c>
      <c r="C19" s="19">
        <v>566424</v>
      </c>
      <c r="D19" s="20">
        <v>30027269</v>
      </c>
    </row>
    <row r="20" spans="1:4" ht="41.1" customHeight="1" x14ac:dyDescent="0.25">
      <c r="A20" s="18" t="s">
        <v>25</v>
      </c>
      <c r="B20" s="18" t="s">
        <v>17</v>
      </c>
      <c r="C20" s="19">
        <v>2546495</v>
      </c>
      <c r="D20" s="20">
        <v>28877472</v>
      </c>
    </row>
    <row r="21" spans="1:4" ht="38.25" x14ac:dyDescent="0.25">
      <c r="A21" s="18" t="s">
        <v>21</v>
      </c>
      <c r="B21" s="18" t="s">
        <v>44</v>
      </c>
      <c r="C21" s="19">
        <v>5703475</v>
      </c>
      <c r="D21" s="20">
        <v>26390659</v>
      </c>
    </row>
    <row r="22" spans="1:4" ht="41.1" customHeight="1" x14ac:dyDescent="0.25">
      <c r="A22" s="18" t="s">
        <v>31</v>
      </c>
      <c r="B22" s="18" t="s">
        <v>45</v>
      </c>
      <c r="C22" s="19">
        <v>4877712</v>
      </c>
      <c r="D22" s="20">
        <v>24553736</v>
      </c>
    </row>
    <row r="23" spans="1:4" ht="24.95" customHeight="1" x14ac:dyDescent="0.25">
      <c r="A23" s="18" t="s">
        <v>22</v>
      </c>
      <c r="B23" s="18" t="s">
        <v>5</v>
      </c>
      <c r="C23" s="19">
        <v>869887</v>
      </c>
      <c r="D23" s="20">
        <v>24254855</v>
      </c>
    </row>
    <row r="24" spans="1:4" ht="24.95" customHeight="1" x14ac:dyDescent="0.25">
      <c r="A24" s="18" t="s">
        <v>33</v>
      </c>
      <c r="B24" s="18" t="s">
        <v>34</v>
      </c>
      <c r="C24" s="19">
        <v>16389</v>
      </c>
      <c r="D24" s="20">
        <v>22447928</v>
      </c>
    </row>
    <row r="25" spans="1:4" x14ac:dyDescent="0.25">
      <c r="A25" s="18" t="s">
        <v>35</v>
      </c>
      <c r="B25" s="18" t="s">
        <v>36</v>
      </c>
      <c r="C25" s="19">
        <v>14718</v>
      </c>
      <c r="D25" s="20">
        <v>21699963</v>
      </c>
    </row>
    <row r="26" spans="1:4" ht="27.95" customHeight="1" x14ac:dyDescent="0.25">
      <c r="A26" s="18" t="s">
        <v>37</v>
      </c>
      <c r="B26" s="18" t="s">
        <v>38</v>
      </c>
      <c r="C26" s="19">
        <v>1280</v>
      </c>
      <c r="D26" s="20">
        <v>20409995</v>
      </c>
    </row>
    <row r="27" spans="1:4" ht="26.1" customHeight="1" x14ac:dyDescent="0.25">
      <c r="A27" s="18" t="s">
        <v>27</v>
      </c>
      <c r="B27" s="18" t="s">
        <v>28</v>
      </c>
      <c r="C27" s="19">
        <v>273065</v>
      </c>
      <c r="D27" s="20">
        <v>18311834</v>
      </c>
    </row>
    <row r="28" spans="1:4" ht="27.95" customHeight="1" x14ac:dyDescent="0.25">
      <c r="A28" s="18" t="s">
        <v>29</v>
      </c>
      <c r="B28" s="18" t="s">
        <v>30</v>
      </c>
      <c r="C28" s="19">
        <v>2079390</v>
      </c>
      <c r="D28" s="20">
        <v>15336180</v>
      </c>
    </row>
    <row r="29" spans="1:4" ht="15" customHeight="1" x14ac:dyDescent="0.25">
      <c r="A29" s="18" t="s">
        <v>39</v>
      </c>
      <c r="B29" s="18" t="s">
        <v>43</v>
      </c>
      <c r="C29" s="19">
        <v>2955640</v>
      </c>
      <c r="D29" s="20">
        <v>15039476</v>
      </c>
    </row>
    <row r="30" spans="1:4" ht="20.100000000000001" customHeight="1" x14ac:dyDescent="0.25">
      <c r="A30" s="18"/>
      <c r="B30" s="21" t="s">
        <v>46</v>
      </c>
      <c r="C30" s="22">
        <f>C12-SUM(C13:C29)</f>
        <v>159318659</v>
      </c>
      <c r="D30" s="23">
        <f>D12-SUM(D13:D29)</f>
        <v>1047462031</v>
      </c>
    </row>
    <row r="31" spans="1:4" ht="20.100000000000001" customHeight="1" x14ac:dyDescent="0.25">
      <c r="A31" s="27" t="s">
        <v>41</v>
      </c>
      <c r="B31" s="27"/>
      <c r="C31" s="14"/>
      <c r="D31" s="14"/>
    </row>
    <row r="32" spans="1:4" x14ac:dyDescent="0.25">
      <c r="A32" s="28" t="s">
        <v>42</v>
      </c>
      <c r="B32" s="28"/>
      <c r="C32" s="14"/>
      <c r="D32" s="14"/>
    </row>
  </sheetData>
  <mergeCells count="10">
    <mergeCell ref="A31:B31"/>
    <mergeCell ref="A32:B32"/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" right="0" top="0.55118110236220474" bottom="0.55118110236220474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Gina de Solis</cp:lastModifiedBy>
  <cp:lastPrinted>2021-02-24T19:55:27Z</cp:lastPrinted>
  <dcterms:created xsi:type="dcterms:W3CDTF">2019-08-14T20:12:50Z</dcterms:created>
  <dcterms:modified xsi:type="dcterms:W3CDTF">2021-02-24T19:55:36Z</dcterms:modified>
</cp:coreProperties>
</file>