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INA\GINA_ZL\CUADROS 2021\PRINCIPALES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Hoja1!$A$1:$D$32</definedName>
    <definedName name="Consulta_desde_inecp_new" localSheetId="0" hidden="1">Hoja1!$A$11:$B$32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 l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MLD=0;ODA=F;STE=F;TSZ=8192;AST=FLOAT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<sst xmlns="http://schemas.openxmlformats.org/spreadsheetml/2006/main" count="54" uniqueCount="54">
  <si>
    <t>COD_ART_SA</t>
  </si>
  <si>
    <t>LEY_LEYENDA</t>
  </si>
  <si>
    <t>PESO_BRUTO</t>
  </si>
  <si>
    <t>CIF</t>
  </si>
  <si>
    <t>Teléfonos  móviles  (celulares), y los de otras redes inalámbricas.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</si>
  <si>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</si>
  <si>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Los demás aparatos receptores de  televisión, incluso  con aparato receptor  de  radiodifusión  o  grabación o reproducción de sonido o imagen incorporado, en colores.</t>
  </si>
  <si>
    <t>Aguas  de colonia y de tocador con  valor  CIF  superior  o igual a B/.4.43 el  litro.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</si>
  <si>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</si>
  <si>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</si>
  <si>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</si>
  <si>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</si>
  <si>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</si>
  <si>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</si>
  <si>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</si>
  <si>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 xml:space="preserve">Peso bruto </t>
  </si>
  <si>
    <t xml:space="preserve">Valor CIF </t>
  </si>
  <si>
    <t>(en kilos)</t>
  </si>
  <si>
    <t>(en balboas)</t>
  </si>
  <si>
    <t>Máquinas que efectuen dos o más de las  siguientes funciones: impresión, copia o fax, aptas  para  ser  conectadas a  una máquina automática para tratamiento o procesamiento de datos o a una red.</t>
  </si>
  <si>
    <t>3004.90.99.00.00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</si>
  <si>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</si>
  <si>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8517.12.00.00.00</t>
  </si>
  <si>
    <t>8471.30.10.00.00</t>
  </si>
  <si>
    <t>4011.10.00.00.00</t>
  </si>
  <si>
    <t>3303.00.29.00.00</t>
  </si>
  <si>
    <t>8517.70.00.00.00</t>
  </si>
  <si>
    <t>8528.72.90.00.00</t>
  </si>
  <si>
    <t>8415.10.00.00.00</t>
  </si>
  <si>
    <t>8443.31.00.00.00</t>
  </si>
  <si>
    <t>8517.62.00.00.00</t>
  </si>
  <si>
    <t>2208.30.90.00.00</t>
  </si>
  <si>
    <t>Los demás whisky.</t>
  </si>
  <si>
    <t>3303.00.19.00.00</t>
  </si>
  <si>
    <t>6402.20.10.00.00</t>
  </si>
  <si>
    <t>Chancletas y sandalias con suela de material espumoso o celular y parte superior con tiras o bridas que pasan por el empeine y rodean el dedo gordo, de caucho o plástico.</t>
  </si>
  <si>
    <t>2941.90.00.00.00</t>
  </si>
  <si>
    <t>Los demás antibióticos.</t>
  </si>
  <si>
    <t>7113.19.00.00.00</t>
  </si>
  <si>
    <t xml:space="preserve"> SEGÚN DESCRIPCIÓN ARANCELARIA:  ENERO A MARZO 2021</t>
  </si>
  <si>
    <t>2933.59.00.00.00</t>
  </si>
  <si>
    <t>Los demás compuestos cuya estructura contenga un ciclo pirimidina (incluso hidrogenado) o piperazina.</t>
  </si>
  <si>
    <t>2935.90.00.00.00</t>
  </si>
  <si>
    <t>Las demás sulfonamidas.</t>
  </si>
  <si>
    <t>(P) Cifras preliminares.</t>
  </si>
  <si>
    <t>Aparatos  para la  recepción, conversión y transmisión o regeneración de voz, imagen  u  otros datos, incluidos los de conmutación  y  encaminamiento  ("switching  and  routing apparatus").</t>
  </si>
  <si>
    <t>Neumáticos (llantas neumáticas), nuevos de caucho, de los tipos utilizados en automóviles de turismo (incluidos los del  tipo familiar ("break" o "station wagon"), y los de carrera).</t>
  </si>
  <si>
    <t>Artículos de joyería y sus partes, de los demás metales  preciosos, incluso revestido o chapados de metal precioso (plaqué).</t>
  </si>
  <si>
    <t>Máquinas y aparatos para acondicionamiento de aire que comprendan un ventilador con motor y los dispositivos adecuados para modificar  la temperatura  y  la humedad, aunque no regulen  separadamente  el  grado higrométrico, de  pared o para ventanas, formando un solo cuerpo, o del tipo  sistema de elementos separados ("split-system").</t>
  </si>
  <si>
    <t>Otras mercaderías</t>
  </si>
  <si>
    <t xml:space="preserve">TOTAL </t>
  </si>
  <si>
    <t>Fuente: Declaración de Movimiento Comercial de la Zona Libre de Colón.</t>
  </si>
  <si>
    <t>Partes para teléfonos, incluidos los teléfonos móviles (celulares), y los de otras redes inalámbricas; los demás aparatos de transmisión o recepción de voz, imagen u  otros datos, incluidos los de comunicación en red con  o sin cable (tales  como  redes  locales  (LAN), o  extendidas (WAN)),  distintos de los aparatos  de  transmisión o recepción de las partidas 84.43, 85.25, 85.27 u 85.28.</t>
  </si>
  <si>
    <t>Perfumes y colonias con valor CIF superior  o  igual a B/.22.38 el litro.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</si>
</sst>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6" xfId="0" applyFont="1" applyBorder="1" applyAlignment="1">
      <alignment vertical="top" wrapText="1"/>
    </xf>
    <xf numFmtId="0" fontId="5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/>
    <xf numFmtId="0" fontId="3" fillId="0" borderId="6" xfId="0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2">
      <queryTableField id="1" name="COD_ART_SA" tableColumnId="1"/>
      <queryTableField id="2" name="LEY_LEYENDA" tableColumnId="2"/>
    </queryTableFields>
    <queryTableDeletedFields count="2">
      <deletedField name="PESO_BRUTO"/>
      <deletedField name="CIF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B32" tableType="queryTable" totalsRowShown="0" headerRowDxfId="3" dataDxfId="2">
  <tableColumns count="2">
    <tableColumn id="1" uniqueName="1" name="COD_ART_SA" queryTableFieldId="1" dataDxfId="1"/>
    <tableColumn id="2" uniqueName="2" name="LEY_LEYENDA" queryTableFieldId="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Normal="100" workbookViewId="0">
      <selection activeCell="B40" sqref="B40"/>
    </sheetView>
  </sheetViews>
  <sheetFormatPr baseColWidth="10" defaultRowHeight="15" x14ac:dyDescent="0.25"/>
  <cols>
    <col min="1" max="1" width="15.28515625" customWidth="1"/>
    <col min="2" max="2" width="58.5703125" customWidth="1"/>
    <col min="3" max="4" width="18.7109375" customWidth="1"/>
  </cols>
  <sheetData>
    <row r="1" spans="1:4" x14ac:dyDescent="0.25">
      <c r="A1" s="34" t="s">
        <v>8</v>
      </c>
      <c r="B1" s="34"/>
      <c r="C1" s="34"/>
      <c r="D1" s="34"/>
    </row>
    <row r="2" spans="1:4" x14ac:dyDescent="0.25">
      <c r="A2" s="35" t="s">
        <v>9</v>
      </c>
      <c r="B2" s="35"/>
      <c r="C2" s="35"/>
      <c r="D2" s="35"/>
    </row>
    <row r="3" spans="1:4" x14ac:dyDescent="0.25">
      <c r="A3" s="34" t="s">
        <v>10</v>
      </c>
      <c r="B3" s="34"/>
      <c r="C3" s="34"/>
      <c r="D3" s="34"/>
    </row>
    <row r="4" spans="1:4" x14ac:dyDescent="0.25">
      <c r="A4" s="2"/>
      <c r="B4" s="3"/>
    </row>
    <row r="5" spans="1:4" x14ac:dyDescent="0.25">
      <c r="A5" s="35" t="s">
        <v>11</v>
      </c>
      <c r="B5" s="35"/>
      <c r="C5" s="35"/>
      <c r="D5" s="35"/>
    </row>
    <row r="6" spans="1:4" x14ac:dyDescent="0.25">
      <c r="A6" s="35" t="s">
        <v>39</v>
      </c>
      <c r="B6" s="35"/>
      <c r="C6" s="35"/>
      <c r="D6" s="35"/>
    </row>
    <row r="7" spans="1:4" x14ac:dyDescent="0.25">
      <c r="A7" s="4"/>
      <c r="B7" s="4"/>
    </row>
    <row r="8" spans="1:4" x14ac:dyDescent="0.25">
      <c r="A8" s="26" t="s">
        <v>12</v>
      </c>
      <c r="B8" s="29" t="s">
        <v>13</v>
      </c>
      <c r="C8" s="32" t="s">
        <v>14</v>
      </c>
      <c r="D8" s="33"/>
    </row>
    <row r="9" spans="1:4" x14ac:dyDescent="0.25">
      <c r="A9" s="27"/>
      <c r="B9" s="30"/>
      <c r="C9" s="5" t="s">
        <v>15</v>
      </c>
      <c r="D9" s="6" t="s">
        <v>16</v>
      </c>
    </row>
    <row r="10" spans="1:4" x14ac:dyDescent="0.25">
      <c r="A10" s="28"/>
      <c r="B10" s="31"/>
      <c r="C10" s="7" t="s">
        <v>17</v>
      </c>
      <c r="D10" s="8" t="s">
        <v>18</v>
      </c>
    </row>
    <row r="11" spans="1:4" hidden="1" x14ac:dyDescent="0.25">
      <c r="A11" s="9" t="s">
        <v>0</v>
      </c>
      <c r="B11" s="9" t="s">
        <v>1</v>
      </c>
      <c r="C11" s="10" t="s">
        <v>2</v>
      </c>
      <c r="D11" s="10" t="s">
        <v>3</v>
      </c>
    </row>
    <row r="12" spans="1:4" ht="20.100000000000001" customHeight="1" x14ac:dyDescent="0.25">
      <c r="A12" s="11"/>
      <c r="B12" s="25" t="s">
        <v>50</v>
      </c>
      <c r="C12" s="23">
        <v>197030135</v>
      </c>
      <c r="D12" s="24">
        <v>1910517233</v>
      </c>
    </row>
    <row r="13" spans="1:4" ht="51.95" customHeight="1" x14ac:dyDescent="0.25">
      <c r="A13" s="12" t="s">
        <v>20</v>
      </c>
      <c r="B13" s="13" t="s">
        <v>21</v>
      </c>
      <c r="C13" s="14">
        <v>2623748</v>
      </c>
      <c r="D13" s="15">
        <v>210718227</v>
      </c>
    </row>
    <row r="14" spans="1:4" ht="26.25" x14ac:dyDescent="0.25">
      <c r="A14" s="12" t="s">
        <v>40</v>
      </c>
      <c r="B14" s="13" t="s">
        <v>41</v>
      </c>
      <c r="C14" s="14">
        <v>1151</v>
      </c>
      <c r="D14" s="15">
        <v>120480272</v>
      </c>
    </row>
    <row r="15" spans="1:4" x14ac:dyDescent="0.25">
      <c r="A15" s="12" t="s">
        <v>22</v>
      </c>
      <c r="B15" s="13" t="s">
        <v>4</v>
      </c>
      <c r="C15" s="14">
        <v>318907</v>
      </c>
      <c r="D15" s="15">
        <v>65682350</v>
      </c>
    </row>
    <row r="16" spans="1:4" ht="54.95" customHeight="1" x14ac:dyDescent="0.25">
      <c r="A16" s="12" t="s">
        <v>23</v>
      </c>
      <c r="B16" s="12" t="s">
        <v>5</v>
      </c>
      <c r="C16" s="14">
        <v>505331</v>
      </c>
      <c r="D16" s="15">
        <v>56995540</v>
      </c>
    </row>
    <row r="17" spans="1:4" ht="39.950000000000003" customHeight="1" x14ac:dyDescent="0.25">
      <c r="A17" s="12" t="s">
        <v>30</v>
      </c>
      <c r="B17" s="13" t="s">
        <v>45</v>
      </c>
      <c r="C17" s="14">
        <v>777728</v>
      </c>
      <c r="D17" s="15">
        <v>33590534</v>
      </c>
    </row>
    <row r="18" spans="1:4" ht="80.099999999999994" customHeight="1" x14ac:dyDescent="0.25">
      <c r="A18" s="12" t="s">
        <v>26</v>
      </c>
      <c r="B18" s="13" t="s">
        <v>52</v>
      </c>
      <c r="C18" s="14">
        <v>930265</v>
      </c>
      <c r="D18" s="15">
        <v>33141212</v>
      </c>
    </row>
    <row r="19" spans="1:4" x14ac:dyDescent="0.25">
      <c r="A19" s="12" t="s">
        <v>42</v>
      </c>
      <c r="B19" s="13" t="s">
        <v>43</v>
      </c>
      <c r="C19" s="14">
        <v>13487</v>
      </c>
      <c r="D19" s="15">
        <v>31159271</v>
      </c>
    </row>
    <row r="20" spans="1:4" x14ac:dyDescent="0.25">
      <c r="A20" s="12" t="s">
        <v>36</v>
      </c>
      <c r="B20" s="13" t="s">
        <v>37</v>
      </c>
      <c r="C20" s="14">
        <v>17560</v>
      </c>
      <c r="D20" s="15">
        <v>30184635</v>
      </c>
    </row>
    <row r="21" spans="1:4" ht="26.25" x14ac:dyDescent="0.25">
      <c r="A21" s="12" t="s">
        <v>38</v>
      </c>
      <c r="B21" s="13" t="s">
        <v>47</v>
      </c>
      <c r="C21" s="14">
        <v>1326</v>
      </c>
      <c r="D21" s="15">
        <v>28710159</v>
      </c>
    </row>
    <row r="22" spans="1:4" ht="39" x14ac:dyDescent="0.25">
      <c r="A22" s="12" t="s">
        <v>29</v>
      </c>
      <c r="B22" s="13" t="s">
        <v>19</v>
      </c>
      <c r="C22" s="14">
        <v>2326340</v>
      </c>
      <c r="D22" s="15">
        <v>27579582</v>
      </c>
    </row>
    <row r="23" spans="1:4" ht="39.950000000000003" customHeight="1" x14ac:dyDescent="0.25">
      <c r="A23" s="12" t="s">
        <v>27</v>
      </c>
      <c r="B23" s="13" t="s">
        <v>6</v>
      </c>
      <c r="C23" s="14">
        <v>1468452</v>
      </c>
      <c r="D23" s="15">
        <v>26726066</v>
      </c>
    </row>
    <row r="24" spans="1:4" ht="65.099999999999994" customHeight="1" x14ac:dyDescent="0.25">
      <c r="A24" s="12" t="s">
        <v>28</v>
      </c>
      <c r="B24" s="13" t="s">
        <v>48</v>
      </c>
      <c r="C24" s="14">
        <v>4541038</v>
      </c>
      <c r="D24" s="15">
        <v>24585353</v>
      </c>
    </row>
    <row r="25" spans="1:4" ht="15" customHeight="1" x14ac:dyDescent="0.25">
      <c r="A25" s="12" t="s">
        <v>33</v>
      </c>
      <c r="B25" s="13" t="s">
        <v>53</v>
      </c>
      <c r="C25" s="14">
        <v>340215</v>
      </c>
      <c r="D25" s="15">
        <v>23484922</v>
      </c>
    </row>
    <row r="26" spans="1:4" ht="39.950000000000003" customHeight="1" x14ac:dyDescent="0.25">
      <c r="A26" s="12" t="s">
        <v>34</v>
      </c>
      <c r="B26" s="13" t="s">
        <v>35</v>
      </c>
      <c r="C26" s="14">
        <v>4992235</v>
      </c>
      <c r="D26" s="15">
        <v>23391686</v>
      </c>
    </row>
    <row r="27" spans="1:4" ht="39" x14ac:dyDescent="0.25">
      <c r="A27" s="12" t="s">
        <v>24</v>
      </c>
      <c r="B27" s="13" t="s">
        <v>46</v>
      </c>
      <c r="C27" s="14">
        <v>5022431</v>
      </c>
      <c r="D27" s="15">
        <v>21896444</v>
      </c>
    </row>
    <row r="28" spans="1:4" x14ac:dyDescent="0.25">
      <c r="A28" s="12" t="s">
        <v>31</v>
      </c>
      <c r="B28" s="13" t="s">
        <v>32</v>
      </c>
      <c r="C28" s="14">
        <v>3081616</v>
      </c>
      <c r="D28" s="15">
        <v>21158342</v>
      </c>
    </row>
    <row r="29" spans="1:4" ht="26.1" customHeight="1" x14ac:dyDescent="0.25">
      <c r="A29" s="12" t="s">
        <v>25</v>
      </c>
      <c r="B29" s="13" t="s">
        <v>7</v>
      </c>
      <c r="C29" s="14">
        <v>755073</v>
      </c>
      <c r="D29" s="15">
        <v>18617693</v>
      </c>
    </row>
    <row r="30" spans="1:4" ht="20.100000000000001" customHeight="1" x14ac:dyDescent="0.25">
      <c r="A30" s="16"/>
      <c r="B30" s="20" t="s">
        <v>49</v>
      </c>
      <c r="C30" s="21">
        <f>C12-SUM(C13:C29)</f>
        <v>169313232</v>
      </c>
      <c r="D30" s="22">
        <f>D12-SUM(D13:D29)</f>
        <v>1112414945</v>
      </c>
    </row>
    <row r="31" spans="1:4" ht="20.100000000000001" customHeight="1" x14ac:dyDescent="0.25">
      <c r="A31" s="17" t="s">
        <v>44</v>
      </c>
      <c r="B31" s="17"/>
      <c r="C31" s="1"/>
    </row>
    <row r="32" spans="1:4" x14ac:dyDescent="0.25">
      <c r="A32" s="18" t="s">
        <v>51</v>
      </c>
      <c r="B32" s="19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55118110236220474" bottom="0.55118110236220474" header="0.31496062992125984" footer="0.31496062992125984"/>
  <pageSetup scale="7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Gina de Solis</cp:lastModifiedBy>
  <cp:lastPrinted>2021-05-10T19:40:34Z</cp:lastPrinted>
  <dcterms:created xsi:type="dcterms:W3CDTF">2019-08-14T20:12:50Z</dcterms:created>
  <dcterms:modified xsi:type="dcterms:W3CDTF">2021-05-10T19:46:40Z</dcterms:modified>
</cp:coreProperties>
</file>