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3\4. CUARTO TRIMESTRE2023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Hoja1!$A$1:$D$31</definedName>
    <definedName name="Consulta_desde_inecp_new" localSheetId="0" hidden="1">Hoja1!$A$11:$D$29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<sst xmlns="http://schemas.openxmlformats.org/spreadsheetml/2006/main" count="53" uniqueCount="53">
  <si>
    <t>COD_ART_SA</t>
  </si>
  <si>
    <t>LEY_LEYENDA</t>
  </si>
  <si>
    <t>PESO_BRUTO</t>
  </si>
  <si>
    <t>CIF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</si>
  <si>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</si>
  <si>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Los demás aparatos receptores de  televisión, incluso  con aparato receptor  de  radiodifusión  o  grabación o reproducción de sonido o imagen incorporado, en colores.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</si>
  <si>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</si>
  <si>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</si>
  <si>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</si>
  <si>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</si>
  <si>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</si>
  <si>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</si>
  <si>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</si>
  <si>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</si>
  <si>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</si>
  <si>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</si>
  <si>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8471.30.10.00.00</t>
  </si>
  <si>
    <t>4011.10.00.00.00</t>
  </si>
  <si>
    <t>8528.72.90.00.00</t>
  </si>
  <si>
    <t>6402.99.10.00.00</t>
  </si>
  <si>
    <t>Zapatillas  de deportes y calzados de danzas  con suela y parte superior de caucho o plástico.</t>
  </si>
  <si>
    <t>7113.19.00.00.00</t>
  </si>
  <si>
    <t>Artículos de joyería  y  sus partes, de  los  demás metales  preciosos, incluso revestido o chapados de metal precioso (plaqué).</t>
  </si>
  <si>
    <t>3303.00.19.00.00</t>
  </si>
  <si>
    <t>Perfumes  y  colonias  con  valor   CIF  superior  o  igual a B/.22.38 el litro.</t>
  </si>
  <si>
    <t>2935.90.00.00.00</t>
  </si>
  <si>
    <t>Las demás sulfonamidas.</t>
  </si>
  <si>
    <t>(P) Cifras preliminares.</t>
  </si>
  <si>
    <t>Fuente: Declaración de Movimiento Comercial de la Zona Libre de Colón.</t>
  </si>
  <si>
    <t>2933.39.90.00.00</t>
  </si>
  <si>
    <t>8517.14.00.00.00</t>
  </si>
  <si>
    <t>Los demás teléfonos móviles (celulares)* y los de otras redes inalámbricas.</t>
  </si>
  <si>
    <t>8708.99.90.00.00</t>
  </si>
  <si>
    <t>Las  demás  partes y  accesorios de vehículos automóviles de las partidas 87.01 a  87.05.</t>
  </si>
  <si>
    <t>2208.30.90.00.00</t>
  </si>
  <si>
    <t>Los demás whisky.</t>
  </si>
  <si>
    <t>3303.00.29.00.00</t>
  </si>
  <si>
    <t>Aguas  de colonia y de tocador con  valor  CIF  superior  o igual a B/.4.43 el  litro.</t>
  </si>
  <si>
    <t>8517.79.00.00.00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</si>
  <si>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</si>
  <si>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Otras mercaderías</t>
  </si>
  <si>
    <t>Los demás compuestos cuya estructura contenga un ciclo   piridina  (incluso  hidrogenados)  sin  condensar,  excepto ácido isonicotínico y sus derivados.</t>
  </si>
  <si>
    <t>3004.90.99.00.99</t>
  </si>
  <si>
    <t>8415.10.00.00.00</t>
  </si>
  <si>
    <t>Máquinas y aparatos para acondicionamiento de aire que comprendan un ventilador con motor y los dispositivos adecuados para modificar la temperatura y la humedad, aunque no regulen separadamente el grado higrométrico, de los tipos diseñados para ser montados sobre una ventana, pared, techo o suelo, formando un solo cuerpo o del tipo sistema de elementos separados («split-system»).</t>
  </si>
  <si>
    <t>Neumáticos (llantas neumáticas), nuevos de caucho, de los tipos utilizados en automóviles de turismo (incluidos los del tipo familiar («break» o «station wagon»), y los de carrera).</t>
  </si>
  <si>
    <t>8517.62.00.00.00</t>
  </si>
  <si>
    <t>Aparatos  para la  recepción, conversión y transmisión o regeneración de voz, imagen  u  otros datos, incluidos los de conmutación  y  encaminamiento  («switching  and  routing apparatus»).</t>
  </si>
  <si>
    <t>(En kilos)</t>
  </si>
  <si>
    <t>(En balboas)</t>
  </si>
  <si>
    <t xml:space="preserve"> SEGÚN DESCRIPCIÓN ARANCELARIA:  OCTUBRE A DICIEMBRE 2023</t>
  </si>
  <si>
    <t xml:space="preserve">TOTAL 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</si>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</sst>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/>
    <xf numFmtId="0" fontId="4" fillId="0" borderId="2" xfId="0" applyFont="1" applyBorder="1" applyAlignment="1">
      <alignment horizontal="center" wrapText="1"/>
    </xf>
    <xf numFmtId="3" fontId="4" fillId="0" borderId="3" xfId="0" applyNumberFormat="1" applyFont="1" applyBorder="1" applyAlignment="1"/>
    <xf numFmtId="3" fontId="4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0" fontId="3" fillId="0" borderId="2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/>
    <xf numFmtId="3" fontId="3" fillId="0" borderId="0" xfId="0" applyNumberFormat="1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6" fillId="0" borderId="4" xfId="0" applyNumberFormat="1" applyFont="1" applyBorder="1" applyAlignment="1">
      <alignment vertical="center" wrapText="1"/>
    </xf>
    <xf numFmtId="3" fontId="0" fillId="0" borderId="0" xfId="0" applyNumberFormat="1"/>
    <xf numFmtId="0" fontId="2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COD_ART_SA" tableColumnId="1"/>
      <queryTableField id="2" name="LEY_LEYENDA" tableColumnId="2"/>
      <queryTableField id="3" name="PESO_BRUTO" tableColumnId="3"/>
      <queryTableField id="4" name="CIF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E29" tableType="queryTable" totalsRowShown="0" headerRowDxfId="6" dataDxfId="5">
  <tableColumns count="5">
    <tableColumn id="1" uniqueName="1" name="COD_ART_SA" queryTableFieldId="1" dataDxfId="4"/>
    <tableColumn id="2" uniqueName="2" name="LEY_LEYENDA" queryTableFieldId="2" dataDxfId="3"/>
    <tableColumn id="3" uniqueName="3" name="PESO_BRUTO" queryTableFieldId="3" dataDxfId="2"/>
    <tableColumn id="4" uniqueName="4" name="CIF" queryTableFieldId="4" dataDxfId="1"/>
    <tableColumn id="5" uniqueName="5" name="Columna1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topLeftCell="A25" zoomScaleNormal="100" workbookViewId="0">
      <selection activeCell="B38" sqref="B38"/>
    </sheetView>
  </sheetViews>
  <sheetFormatPr baseColWidth="10" defaultRowHeight="15" x14ac:dyDescent="0.25"/>
  <cols>
    <col min="1" max="1" width="15" style="25" customWidth="1"/>
    <col min="2" max="2" width="58.7109375" style="26" customWidth="1"/>
    <col min="3" max="4" width="13.7109375" style="27" customWidth="1"/>
    <col min="5" max="6" width="12.7109375" bestFit="1" customWidth="1"/>
    <col min="7" max="7" width="13" customWidth="1"/>
    <col min="8" max="8" width="15.42578125" customWidth="1"/>
  </cols>
  <sheetData>
    <row r="1" spans="1:9" x14ac:dyDescent="0.25">
      <c r="A1" s="47" t="s">
        <v>6</v>
      </c>
      <c r="B1" s="48"/>
      <c r="C1" s="48"/>
      <c r="D1" s="48"/>
      <c r="E1" s="9"/>
    </row>
    <row r="2" spans="1:9" x14ac:dyDescent="0.25">
      <c r="A2" s="49" t="s">
        <v>7</v>
      </c>
      <c r="B2" s="48"/>
      <c r="C2" s="48"/>
      <c r="D2" s="48"/>
      <c r="E2" s="9"/>
    </row>
    <row r="3" spans="1:9" x14ac:dyDescent="0.25">
      <c r="A3" s="47" t="s">
        <v>8</v>
      </c>
      <c r="B3" s="48"/>
      <c r="C3" s="48"/>
      <c r="D3" s="48"/>
      <c r="E3" s="9"/>
    </row>
    <row r="4" spans="1:9" x14ac:dyDescent="0.25">
      <c r="A4" s="1"/>
      <c r="B4" s="15"/>
      <c r="C4" s="2"/>
      <c r="D4" s="2"/>
      <c r="E4" s="9"/>
    </row>
    <row r="5" spans="1:9" x14ac:dyDescent="0.25">
      <c r="A5" s="49" t="s">
        <v>9</v>
      </c>
      <c r="B5" s="48"/>
      <c r="C5" s="48"/>
      <c r="D5" s="48"/>
      <c r="E5" s="9"/>
    </row>
    <row r="6" spans="1:9" x14ac:dyDescent="0.25">
      <c r="A6" s="49" t="s">
        <v>50</v>
      </c>
      <c r="B6" s="48"/>
      <c r="C6" s="48"/>
      <c r="D6" s="48"/>
      <c r="E6" s="9"/>
    </row>
    <row r="7" spans="1:9" x14ac:dyDescent="0.25">
      <c r="A7" s="3"/>
      <c r="B7" s="16"/>
      <c r="C7" s="4"/>
      <c r="D7" s="4"/>
      <c r="E7" s="9"/>
    </row>
    <row r="8" spans="1:9" ht="32.25" customHeight="1" x14ac:dyDescent="0.25">
      <c r="A8" s="39" t="s">
        <v>10</v>
      </c>
      <c r="B8" s="42" t="s">
        <v>11</v>
      </c>
      <c r="C8" s="45" t="s">
        <v>12</v>
      </c>
      <c r="D8" s="46"/>
      <c r="E8" s="9"/>
    </row>
    <row r="9" spans="1:9" x14ac:dyDescent="0.25">
      <c r="A9" s="40"/>
      <c r="B9" s="43"/>
      <c r="C9" s="5" t="s">
        <v>13</v>
      </c>
      <c r="D9" s="6" t="s">
        <v>14</v>
      </c>
      <c r="E9" s="9"/>
    </row>
    <row r="10" spans="1:9" x14ac:dyDescent="0.25">
      <c r="A10" s="41"/>
      <c r="B10" s="44"/>
      <c r="C10" s="7" t="s">
        <v>48</v>
      </c>
      <c r="D10" s="8" t="s">
        <v>49</v>
      </c>
      <c r="E10" s="9"/>
    </row>
    <row r="11" spans="1:9" ht="15" hidden="1" customHeight="1" x14ac:dyDescent="0.25">
      <c r="A11" s="9" t="s">
        <v>0</v>
      </c>
      <c r="B11" s="17" t="s">
        <v>1</v>
      </c>
      <c r="C11" s="10" t="s">
        <v>2</v>
      </c>
      <c r="D11" s="10" t="s">
        <v>3</v>
      </c>
      <c r="E11" s="9" t="s">
        <v>52</v>
      </c>
    </row>
    <row r="12" spans="1:9" s="23" customFormat="1" ht="20.100000000000001" customHeight="1" x14ac:dyDescent="0.25">
      <c r="A12" s="18"/>
      <c r="B12" s="19" t="s">
        <v>51</v>
      </c>
      <c r="C12" s="20">
        <v>279496420</v>
      </c>
      <c r="D12" s="21">
        <v>4897491269</v>
      </c>
      <c r="E12" s="22"/>
      <c r="F12" s="30"/>
      <c r="G12" s="30"/>
      <c r="H12" s="30"/>
      <c r="I12" s="30"/>
    </row>
    <row r="13" spans="1:9" ht="39.75" customHeight="1" x14ac:dyDescent="0.25">
      <c r="A13" s="11" t="s">
        <v>29</v>
      </c>
      <c r="B13" s="28" t="s">
        <v>41</v>
      </c>
      <c r="C13" s="13">
        <v>23775</v>
      </c>
      <c r="D13" s="14">
        <v>1582776613</v>
      </c>
      <c r="E13" s="9"/>
      <c r="F13" s="31"/>
      <c r="G13" s="32"/>
      <c r="H13" s="32"/>
      <c r="I13" s="31"/>
    </row>
    <row r="14" spans="1:9" ht="78" customHeight="1" x14ac:dyDescent="0.25">
      <c r="A14" s="11" t="s">
        <v>38</v>
      </c>
      <c r="B14" s="28" t="s">
        <v>39</v>
      </c>
      <c r="C14" s="13">
        <v>828299</v>
      </c>
      <c r="D14" s="14">
        <v>763103629</v>
      </c>
      <c r="E14" s="9"/>
      <c r="F14" s="31"/>
      <c r="G14" s="32"/>
      <c r="H14" s="32"/>
      <c r="I14" s="31"/>
    </row>
    <row r="15" spans="1:9" ht="51.75" x14ac:dyDescent="0.25">
      <c r="A15" s="11" t="s">
        <v>42</v>
      </c>
      <c r="B15" s="28" t="s">
        <v>15</v>
      </c>
      <c r="C15" s="13">
        <v>2626697</v>
      </c>
      <c r="D15" s="14">
        <v>239968720</v>
      </c>
      <c r="E15" s="9"/>
      <c r="F15" s="31"/>
      <c r="G15" s="32"/>
      <c r="H15" s="32"/>
      <c r="I15" s="31"/>
    </row>
    <row r="16" spans="1:9" ht="14.25" customHeight="1" x14ac:dyDescent="0.25">
      <c r="A16" s="11" t="s">
        <v>25</v>
      </c>
      <c r="B16" s="12" t="s">
        <v>26</v>
      </c>
      <c r="C16" s="13">
        <v>40413</v>
      </c>
      <c r="D16" s="14">
        <v>83405491</v>
      </c>
      <c r="E16" s="9"/>
      <c r="F16" s="31"/>
      <c r="G16" s="32"/>
      <c r="H16" s="32"/>
      <c r="I16" s="31"/>
    </row>
    <row r="17" spans="1:9" ht="51.75" customHeight="1" x14ac:dyDescent="0.25">
      <c r="A17" s="11" t="s">
        <v>16</v>
      </c>
      <c r="B17" s="28" t="s">
        <v>4</v>
      </c>
      <c r="C17" s="13">
        <v>578603</v>
      </c>
      <c r="D17" s="14">
        <v>77332288</v>
      </c>
      <c r="E17" s="9"/>
      <c r="F17" s="31"/>
      <c r="G17" s="32"/>
      <c r="H17" s="32"/>
      <c r="I17" s="31"/>
    </row>
    <row r="18" spans="1:9" ht="26.25" x14ac:dyDescent="0.25">
      <c r="A18" s="11" t="s">
        <v>21</v>
      </c>
      <c r="B18" s="28" t="s">
        <v>22</v>
      </c>
      <c r="C18" s="13">
        <v>6753</v>
      </c>
      <c r="D18" s="14">
        <v>70699432</v>
      </c>
      <c r="E18" s="9"/>
      <c r="F18" s="31"/>
      <c r="G18" s="32"/>
      <c r="H18" s="32"/>
      <c r="I18" s="31"/>
    </row>
    <row r="19" spans="1:9" ht="39" x14ac:dyDescent="0.25">
      <c r="A19" s="11" t="s">
        <v>18</v>
      </c>
      <c r="B19" s="28" t="s">
        <v>5</v>
      </c>
      <c r="C19" s="13">
        <v>2644811</v>
      </c>
      <c r="D19" s="14">
        <v>41038084</v>
      </c>
      <c r="E19" s="9"/>
      <c r="F19" s="31"/>
      <c r="G19" s="32"/>
      <c r="H19" s="32"/>
      <c r="I19" s="31"/>
    </row>
    <row r="20" spans="1:9" ht="26.25" customHeight="1" x14ac:dyDescent="0.25">
      <c r="A20" s="11" t="s">
        <v>36</v>
      </c>
      <c r="B20" s="28" t="s">
        <v>37</v>
      </c>
      <c r="C20" s="13">
        <v>1037587</v>
      </c>
      <c r="D20" s="14">
        <v>31745180</v>
      </c>
      <c r="E20" s="9"/>
      <c r="F20" s="31"/>
      <c r="G20" s="32"/>
      <c r="H20" s="32"/>
      <c r="I20" s="31"/>
    </row>
    <row r="21" spans="1:9" ht="78.75" customHeight="1" x14ac:dyDescent="0.25">
      <c r="A21" s="11" t="s">
        <v>43</v>
      </c>
      <c r="B21" s="28" t="s">
        <v>44</v>
      </c>
      <c r="C21" s="13">
        <v>5725073</v>
      </c>
      <c r="D21" s="14">
        <v>29055167</v>
      </c>
      <c r="E21" s="9"/>
      <c r="F21" s="31"/>
      <c r="G21" s="32"/>
      <c r="H21" s="32"/>
      <c r="I21" s="31"/>
    </row>
    <row r="22" spans="1:9" ht="27" customHeight="1" x14ac:dyDescent="0.25">
      <c r="A22" s="11" t="s">
        <v>23</v>
      </c>
      <c r="B22" s="28" t="s">
        <v>24</v>
      </c>
      <c r="C22" s="13">
        <v>425548</v>
      </c>
      <c r="D22" s="14">
        <v>28820399</v>
      </c>
      <c r="E22" s="9"/>
      <c r="F22" s="31"/>
      <c r="G22" s="32"/>
      <c r="H22" s="32"/>
      <c r="I22" s="31"/>
    </row>
    <row r="23" spans="1:9" ht="28.5" customHeight="1" x14ac:dyDescent="0.25">
      <c r="A23" s="11" t="s">
        <v>30</v>
      </c>
      <c r="B23" s="28" t="s">
        <v>31</v>
      </c>
      <c r="C23" s="13">
        <v>132713</v>
      </c>
      <c r="D23" s="14">
        <v>26827297</v>
      </c>
      <c r="E23" s="9"/>
      <c r="F23" s="31"/>
      <c r="G23" s="32"/>
      <c r="H23" s="32"/>
      <c r="I23" s="31"/>
    </row>
    <row r="24" spans="1:9" ht="15" customHeight="1" x14ac:dyDescent="0.25">
      <c r="A24" s="11" t="s">
        <v>34</v>
      </c>
      <c r="B24" s="28" t="s">
        <v>35</v>
      </c>
      <c r="C24" s="13">
        <v>4250284</v>
      </c>
      <c r="D24" s="14">
        <v>25187038</v>
      </c>
      <c r="E24" s="9"/>
      <c r="F24" s="31"/>
      <c r="G24" s="32"/>
      <c r="H24" s="32"/>
      <c r="I24" s="31"/>
    </row>
    <row r="25" spans="1:9" ht="39" x14ac:dyDescent="0.25">
      <c r="A25" s="11" t="s">
        <v>17</v>
      </c>
      <c r="B25" s="12" t="s">
        <v>45</v>
      </c>
      <c r="C25" s="13">
        <v>5057012</v>
      </c>
      <c r="D25" s="14">
        <v>23106480</v>
      </c>
      <c r="E25" s="9"/>
      <c r="F25" s="31"/>
      <c r="G25" s="32"/>
      <c r="H25" s="32"/>
      <c r="I25" s="31"/>
    </row>
    <row r="26" spans="1:9" ht="27" customHeight="1" x14ac:dyDescent="0.25">
      <c r="A26" s="11" t="s">
        <v>32</v>
      </c>
      <c r="B26" s="28" t="s">
        <v>33</v>
      </c>
      <c r="C26" s="13">
        <v>3560718</v>
      </c>
      <c r="D26" s="14">
        <v>22886779</v>
      </c>
      <c r="E26" s="9"/>
      <c r="F26" s="31"/>
      <c r="G26" s="32"/>
      <c r="H26" s="32"/>
      <c r="I26" s="31"/>
    </row>
    <row r="27" spans="1:9" ht="40.5" customHeight="1" x14ac:dyDescent="0.25">
      <c r="A27" s="11" t="s">
        <v>46</v>
      </c>
      <c r="B27" s="12" t="s">
        <v>47</v>
      </c>
      <c r="C27" s="13">
        <v>437792</v>
      </c>
      <c r="D27" s="14">
        <v>22831721</v>
      </c>
      <c r="E27" s="9"/>
      <c r="F27" s="31"/>
      <c r="G27" s="32"/>
      <c r="H27" s="32"/>
      <c r="I27" s="31"/>
    </row>
    <row r="28" spans="1:9" ht="26.25" x14ac:dyDescent="0.25">
      <c r="A28" s="11" t="s">
        <v>19</v>
      </c>
      <c r="B28" s="28" t="s">
        <v>20</v>
      </c>
      <c r="C28" s="13">
        <v>2575270</v>
      </c>
      <c r="D28" s="14">
        <v>22643409</v>
      </c>
      <c r="E28" s="9"/>
      <c r="F28" s="31"/>
      <c r="G28" s="32"/>
      <c r="H28" s="32"/>
      <c r="I28" s="31"/>
    </row>
    <row r="29" spans="1:9" s="29" customFormat="1" ht="22.9" customHeight="1" x14ac:dyDescent="0.25">
      <c r="A29" s="33"/>
      <c r="B29" s="34" t="s">
        <v>40</v>
      </c>
      <c r="C29" s="35">
        <f>C12-SUM(C13:C28)</f>
        <v>249545072</v>
      </c>
      <c r="D29" s="37">
        <f>D12-SUM(D13:D28)</f>
        <v>1806063542</v>
      </c>
      <c r="E29" s="36"/>
    </row>
    <row r="30" spans="1:9" ht="20.100000000000001" customHeight="1" x14ac:dyDescent="0.25">
      <c r="A30" s="24" t="s">
        <v>27</v>
      </c>
      <c r="B30" s="17"/>
      <c r="C30" s="10"/>
      <c r="D30" s="10"/>
      <c r="E30" s="9"/>
    </row>
    <row r="31" spans="1:9" x14ac:dyDescent="0.25">
      <c r="A31" s="24" t="s">
        <v>28</v>
      </c>
      <c r="B31" s="17"/>
      <c r="C31" s="10"/>
      <c r="D31" s="10"/>
      <c r="F31" s="38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2024-03-04T13:32:45Z</cp:lastPrinted>
  <dcterms:created xsi:type="dcterms:W3CDTF">2019-08-14T20:12:50Z</dcterms:created>
  <dcterms:modified xsi:type="dcterms:W3CDTF">2024-03-04T13:33:20Z</dcterms:modified>
</cp:coreProperties>
</file>