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2. Abril a Junio 2025\"/>
    </mc:Choice>
  </mc:AlternateContent>
  <bookViews>
    <workbookView xWindow="0" yWindow="0" windowWidth="19200" windowHeight="7515"/>
  </bookViews>
  <sheets>
    <sheet name="Hoja1" sheetId="1" r:id="rId1"/>
  </sheets>
  <definedNames>
    <definedName name="_xlnm.Print_Area" localSheetId="0">Hoja1!$A$1:$C$35</definedName>
    <definedName name="Consulta_desde_inecp_new" localSheetId="0" hidden="1">Hoja1!$A$11:$C$33</definedName>
    <definedName name="_xlnm.Print_Titles" localSheetId="0">Hoja1!$5:$10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connections.xml><?xml version="1.0" encoding="utf-8"?>
<connections xmlns="http://schemas.openxmlformats.org/spreadsheetml/2006/main">
  <connection id="1" name="Consulta desde inecp_new" type="1" refreshedVersion="2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<sst xmlns="http://schemas.openxmlformats.org/spreadsheetml/2006/main" count="38" uniqueCount="38">
  <si>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</si>
  <si>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</si>
  <si>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</si>
  <si>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</si>
  <si>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 xml:space="preserve"> SEGÚN DESCRIPCIÓN ARANCELARIA: ABRIL A JUNIO 2025</t>
  </si>
  <si>
    <t>Descripción arancelaria</t>
  </si>
  <si>
    <t>Importación a la Zona Libre de Colón (P)</t>
  </si>
  <si>
    <t>LEY_LEYENDA</t>
  </si>
  <si>
    <t>PESO_BRUTO</t>
  </si>
  <si>
    <t>CIF</t>
  </si>
  <si>
    <t>Columna1</t>
  </si>
  <si>
    <t>Columna2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</si>
  <si>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</si>
  <si>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</si>
  <si>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Artículos de joyería  y  sus partes, de  los  demás metales  preciosos, incluso revestido o chapados de metal precioso (plaqué).</t>
  </si>
  <si>
    <t>Los demás antibióticos.</t>
  </si>
  <si>
    <t>Teléfonos inteligentes.</t>
  </si>
  <si>
    <t>Aguas  de colonia y de tocador con  valor  CIF  superior  o igual a B/.4.43 el  litro.</t>
  </si>
  <si>
    <t>Perfumes  y  colonias  con  valor   CIF  superior  o  igual a B/.22.38 el litro.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</si>
  <si>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</si>
  <si>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Las  demás  partes y  accesorios de vehículos automóviles de las partidas 87.01 a  87.05.</t>
  </si>
  <si>
    <t>Los demás whisky.</t>
  </si>
  <si>
    <t>Productos inmunológicos dosificados o acondicionados para la venta al por menor.</t>
  </si>
  <si>
    <t>Neumáticos (llantas neumáticas), nuevos de caucho, de los tipos utilizados en automóviles de turismo (incluidos los del tipo familiar («break» o «station wagon»), y los de carrera).</t>
  </si>
  <si>
    <t>Aparatos  para la  recepción, conversión y transmisión o regeneración de voz, imagen  u  otros datos, incluidos los de conmutación  y  encaminamiento  («switching  and  routing apparatus»).</t>
  </si>
  <si>
    <t>Los demás aparatos receptores de  televisión, incluso  con aparato receptor  de  radiodifusión  o  grabación o reproducción de sonido o imagen incorporado, en colores.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</si>
  <si>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</si>
  <si>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>Aguardiente  de  vino  o  de  orujo  de  uva (coñac, brandy,  etc.), con grado  alchólico  volumétrico superior  o  igual a 60% vol.</t>
  </si>
  <si>
    <t>Cámaras digitales y videocámaras.</t>
  </si>
  <si>
    <t>Zapatillas  de deportes y calzados de danzas  con suela y parte superior de caucho o plástico.</t>
  </si>
  <si>
    <t xml:space="preserve">Partes de máquinas impresoras que se pueden conectar a una red. </t>
  </si>
  <si>
    <t>Los demás teléfonos móviles (celulares)* y los de otras redes inalámbricas.</t>
  </si>
  <si>
    <t>Otras mercaderías</t>
  </si>
  <si>
    <t xml:space="preserve">TOTAL </t>
  </si>
  <si>
    <t>Valor CIF                                        (En balboas)</t>
  </si>
  <si>
    <t>(P) Cifras prleiminares.</t>
  </si>
  <si>
    <t>Fuente: Declaración de Movimiento Comercial Electrónico de la Zona Libre de Colón</t>
  </si>
  <si>
    <t>Peso bruto                           (En kilos)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</si>
</sst>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3" fontId="1" fillId="0" borderId="0" xfId="0" applyNumberFormat="1" applyFont="1"/>
    <xf numFmtId="0" fontId="3" fillId="0" borderId="0" xfId="0" applyFont="1"/>
    <xf numFmtId="3" fontId="2" fillId="0" borderId="0" xfId="0" applyNumberFormat="1" applyFont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 applyBorder="1" applyAlignment="1"/>
    <xf numFmtId="3" fontId="3" fillId="0" borderId="6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3" fontId="3" fillId="0" borderId="6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0" fontId="3" fillId="0" borderId="8" xfId="0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0" fillId="0" borderId="0" xfId="0" applyBorder="1"/>
    <xf numFmtId="3" fontId="7" fillId="0" borderId="6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workbookViewId="0">
      <selection activeCell="A34" sqref="A34"/>
    </sheetView>
  </sheetViews>
  <sheetFormatPr baseColWidth="10" defaultColWidth="11" defaultRowHeight="15"/>
  <cols>
    <col min="1" max="1" width="58.7109375" style="36" customWidth="1"/>
    <col min="2" max="3" width="20.7109375" style="3" customWidth="1"/>
    <col min="4" max="4" width="11.85546875"/>
    <col min="5" max="5" width="12.7109375" customWidth="1"/>
    <col min="6" max="6" width="13" customWidth="1"/>
    <col min="7" max="7" width="15.42578125" customWidth="1"/>
  </cols>
  <sheetData>
    <row r="1" spans="1:8" ht="14.1" customHeight="1">
      <c r="A1" s="38" t="s">
        <v>0</v>
      </c>
      <c r="B1" s="38"/>
      <c r="C1" s="38"/>
      <c r="D1" s="4"/>
    </row>
    <row r="2" spans="1:8" ht="14.1" customHeight="1">
      <c r="A2" s="39" t="s">
        <v>1</v>
      </c>
      <c r="B2" s="39"/>
      <c r="C2" s="39"/>
      <c r="D2" s="4"/>
    </row>
    <row r="3" spans="1:8" ht="14.1" customHeight="1">
      <c r="A3" s="38" t="s">
        <v>2</v>
      </c>
      <c r="B3" s="38"/>
      <c r="C3" s="38"/>
      <c r="D3" s="4"/>
    </row>
    <row r="4" spans="1:8" ht="14.1" customHeight="1">
      <c r="A4" s="31"/>
      <c r="B4" s="5"/>
      <c r="C4" s="5"/>
      <c r="D4" s="4"/>
    </row>
    <row r="5" spans="1:8" ht="15" customHeight="1">
      <c r="A5" s="39" t="s">
        <v>3</v>
      </c>
      <c r="B5" s="39"/>
      <c r="C5" s="39"/>
      <c r="D5" s="4"/>
    </row>
    <row r="6" spans="1:8" ht="15" customHeight="1">
      <c r="A6" s="39" t="s">
        <v>4</v>
      </c>
      <c r="B6" s="39"/>
      <c r="C6" s="39"/>
      <c r="D6" s="4"/>
    </row>
    <row r="7" spans="1:8">
      <c r="A7" s="32"/>
      <c r="B7" s="6"/>
      <c r="C7" s="6"/>
      <c r="D7" s="4"/>
    </row>
    <row r="8" spans="1:8" ht="18" customHeight="1">
      <c r="A8" s="42" t="s">
        <v>5</v>
      </c>
      <c r="B8" s="40" t="s">
        <v>6</v>
      </c>
      <c r="C8" s="41"/>
      <c r="D8" s="4"/>
    </row>
    <row r="9" spans="1:8">
      <c r="A9" s="43"/>
      <c r="B9" s="44" t="s">
        <v>37</v>
      </c>
      <c r="C9" s="46" t="s">
        <v>34</v>
      </c>
      <c r="D9" s="4"/>
    </row>
    <row r="10" spans="1:8">
      <c r="A10" s="43"/>
      <c r="B10" s="45"/>
      <c r="C10" s="47"/>
      <c r="D10" s="4"/>
    </row>
    <row r="11" spans="1:8" ht="15" hidden="1" customHeight="1">
      <c r="A11" s="33" t="s">
        <v>7</v>
      </c>
      <c r="B11" s="7" t="s">
        <v>8</v>
      </c>
      <c r="C11" s="7" t="s">
        <v>9</v>
      </c>
      <c r="D11" s="4" t="s">
        <v>10</v>
      </c>
      <c r="E11" s="4" t="s">
        <v>11</v>
      </c>
    </row>
    <row r="12" spans="1:8" s="1" customFormat="1" ht="24.95" customHeight="1">
      <c r="A12" s="29" t="s">
        <v>33</v>
      </c>
      <c r="B12" s="27">
        <f>SUM(B13:B33)</f>
        <v>313361402</v>
      </c>
      <c r="C12" s="28">
        <f>SUM(C13:C33)</f>
        <v>2742232731</v>
      </c>
      <c r="D12" s="8"/>
      <c r="E12" s="9"/>
      <c r="F12" s="10"/>
      <c r="G12" s="10"/>
      <c r="H12" s="10"/>
    </row>
    <row r="13" spans="1:8" ht="51.95" customHeight="1">
      <c r="A13" s="34" t="s">
        <v>12</v>
      </c>
      <c r="B13" s="11">
        <v>3146689</v>
      </c>
      <c r="C13" s="12">
        <v>246633901</v>
      </c>
      <c r="D13" s="4"/>
      <c r="E13" s="13"/>
      <c r="F13" s="14"/>
      <c r="G13" s="14"/>
      <c r="H13" s="26"/>
    </row>
    <row r="14" spans="1:8" ht="52.5" customHeight="1">
      <c r="A14" s="34" t="s">
        <v>13</v>
      </c>
      <c r="B14" s="11">
        <v>801285</v>
      </c>
      <c r="C14" s="12">
        <v>91727816</v>
      </c>
      <c r="D14" s="4"/>
      <c r="E14" s="13"/>
      <c r="F14" s="14"/>
      <c r="G14" s="14"/>
      <c r="H14" s="26"/>
    </row>
    <row r="15" spans="1:8" ht="27.95" customHeight="1">
      <c r="A15" s="34" t="s">
        <v>14</v>
      </c>
      <c r="B15" s="11">
        <v>1994</v>
      </c>
      <c r="C15" s="12">
        <v>77876917</v>
      </c>
      <c r="D15" s="4"/>
      <c r="E15" s="13"/>
      <c r="F15" s="14"/>
      <c r="G15" s="14"/>
      <c r="H15" s="26"/>
    </row>
    <row r="16" spans="1:8" ht="14.1" customHeight="1">
      <c r="A16" s="35" t="s">
        <v>15</v>
      </c>
      <c r="B16" s="11">
        <v>40516</v>
      </c>
      <c r="C16" s="12">
        <v>69522720</v>
      </c>
      <c r="D16" s="4"/>
      <c r="E16" s="13"/>
      <c r="F16" s="14"/>
      <c r="G16" s="14"/>
      <c r="H16" s="26"/>
    </row>
    <row r="17" spans="1:8" ht="14.1" customHeight="1">
      <c r="A17" s="34" t="s">
        <v>16</v>
      </c>
      <c r="B17" s="11">
        <v>275695</v>
      </c>
      <c r="C17" s="12">
        <v>66857934</v>
      </c>
      <c r="D17" s="4"/>
      <c r="E17" s="13"/>
      <c r="F17" s="14"/>
      <c r="G17" s="14"/>
      <c r="H17" s="26"/>
    </row>
    <row r="18" spans="1:8" ht="27.95" customHeight="1">
      <c r="A18" s="34" t="s">
        <v>17</v>
      </c>
      <c r="B18" s="11">
        <v>1930070</v>
      </c>
      <c r="C18" s="12">
        <v>52715380</v>
      </c>
      <c r="D18" s="4"/>
      <c r="E18" s="13"/>
      <c r="F18" s="14"/>
      <c r="G18" s="14"/>
      <c r="H18" s="26"/>
    </row>
    <row r="19" spans="1:8" ht="27.95" customHeight="1">
      <c r="A19" s="34" t="s">
        <v>18</v>
      </c>
      <c r="B19" s="11">
        <v>768708</v>
      </c>
      <c r="C19" s="12">
        <v>51756014</v>
      </c>
      <c r="D19" s="4"/>
      <c r="E19" s="13"/>
      <c r="F19" s="14"/>
      <c r="G19" s="14"/>
      <c r="H19" s="26"/>
    </row>
    <row r="20" spans="1:8" ht="78" customHeight="1">
      <c r="A20" s="34" t="s">
        <v>19</v>
      </c>
      <c r="B20" s="11">
        <v>625324</v>
      </c>
      <c r="C20" s="12">
        <v>43808970</v>
      </c>
      <c r="D20" s="4"/>
      <c r="E20" s="13"/>
      <c r="F20" s="14"/>
      <c r="G20" s="14"/>
      <c r="H20" s="26"/>
    </row>
    <row r="21" spans="1:8" ht="27.95" customHeight="1">
      <c r="A21" s="34" t="s">
        <v>20</v>
      </c>
      <c r="B21" s="11">
        <v>4655332</v>
      </c>
      <c r="C21" s="12">
        <v>36582985</v>
      </c>
      <c r="D21" s="4"/>
      <c r="E21" s="13"/>
      <c r="F21" s="14"/>
      <c r="G21" s="14"/>
      <c r="H21" s="26"/>
    </row>
    <row r="22" spans="1:8" ht="14.1" customHeight="1">
      <c r="A22" s="34" t="s">
        <v>21</v>
      </c>
      <c r="B22" s="11">
        <v>6219492</v>
      </c>
      <c r="C22" s="12">
        <v>34223111</v>
      </c>
      <c r="D22" s="4"/>
      <c r="E22" s="13"/>
      <c r="F22" s="14"/>
      <c r="G22" s="14"/>
      <c r="H22" s="26"/>
    </row>
    <row r="23" spans="1:8" ht="27.95" customHeight="1">
      <c r="A23" s="34" t="s">
        <v>22</v>
      </c>
      <c r="B23" s="11">
        <v>14100</v>
      </c>
      <c r="C23" s="12">
        <v>34090405</v>
      </c>
      <c r="D23" s="4"/>
      <c r="E23" s="13"/>
      <c r="F23" s="14"/>
      <c r="G23" s="14"/>
      <c r="H23" s="26"/>
    </row>
    <row r="24" spans="1:8" ht="42" customHeight="1">
      <c r="A24" s="34" t="s">
        <v>23</v>
      </c>
      <c r="B24" s="11">
        <v>7706064</v>
      </c>
      <c r="C24" s="12">
        <v>32381359</v>
      </c>
      <c r="D24" s="4"/>
      <c r="E24" s="13"/>
      <c r="F24" s="14"/>
      <c r="G24" s="14"/>
      <c r="H24" s="26"/>
    </row>
    <row r="25" spans="1:8" ht="42" customHeight="1">
      <c r="A25" s="35" t="s">
        <v>24</v>
      </c>
      <c r="B25" s="11">
        <v>838938</v>
      </c>
      <c r="C25" s="12">
        <v>31983672</v>
      </c>
      <c r="D25" s="4"/>
      <c r="E25" s="13"/>
      <c r="F25" s="14"/>
      <c r="G25" s="14"/>
      <c r="H25" s="26"/>
    </row>
    <row r="26" spans="1:8" ht="42" customHeight="1">
      <c r="A26" s="34" t="s">
        <v>25</v>
      </c>
      <c r="B26" s="11">
        <v>1871534</v>
      </c>
      <c r="C26" s="12">
        <v>29857053</v>
      </c>
      <c r="D26" s="4"/>
      <c r="E26" s="13"/>
      <c r="F26" s="14"/>
      <c r="G26" s="14"/>
      <c r="H26" s="26"/>
    </row>
    <row r="27" spans="1:8" ht="79.5" customHeight="1">
      <c r="A27" s="35" t="s">
        <v>26</v>
      </c>
      <c r="B27" s="11">
        <v>5367229</v>
      </c>
      <c r="C27" s="12">
        <v>27180980</v>
      </c>
      <c r="D27" s="4"/>
      <c r="E27" s="13"/>
      <c r="F27" s="14"/>
      <c r="G27" s="14"/>
      <c r="H27" s="26"/>
    </row>
    <row r="28" spans="1:8" ht="27.95" customHeight="1">
      <c r="A28" s="34" t="s">
        <v>27</v>
      </c>
      <c r="B28" s="11">
        <v>4794544</v>
      </c>
      <c r="C28" s="12">
        <v>23706001</v>
      </c>
      <c r="D28" s="4"/>
      <c r="E28" s="13"/>
      <c r="F28" s="14"/>
      <c r="G28" s="14"/>
      <c r="H28" s="26"/>
    </row>
    <row r="29" spans="1:8" s="2" customFormat="1" ht="14.1" customHeight="1">
      <c r="A29" s="34" t="s">
        <v>28</v>
      </c>
      <c r="B29" s="15">
        <v>388448</v>
      </c>
      <c r="C29" s="16">
        <v>20790818</v>
      </c>
      <c r="D29" s="17"/>
      <c r="E29" s="18"/>
      <c r="F29" s="19"/>
      <c r="G29" s="19"/>
      <c r="H29" s="21"/>
    </row>
    <row r="30" spans="1:8" ht="27.95" customHeight="1">
      <c r="A30" s="35" t="s">
        <v>29</v>
      </c>
      <c r="B30" s="11">
        <v>1625632</v>
      </c>
      <c r="C30" s="12">
        <v>20381226</v>
      </c>
      <c r="D30" s="4"/>
      <c r="E30" s="13"/>
      <c r="F30" s="20"/>
      <c r="G30" s="20"/>
      <c r="H30" s="26"/>
    </row>
    <row r="31" spans="1:8" s="2" customFormat="1" ht="14.1" customHeight="1">
      <c r="A31" s="35" t="s">
        <v>30</v>
      </c>
      <c r="B31" s="15">
        <v>420161</v>
      </c>
      <c r="C31" s="16">
        <v>17856717</v>
      </c>
      <c r="D31" s="18"/>
      <c r="E31" s="18"/>
      <c r="F31" s="21"/>
    </row>
    <row r="32" spans="1:8" ht="27.95" customHeight="1">
      <c r="A32" s="35" t="s">
        <v>31</v>
      </c>
      <c r="B32" s="11">
        <v>90666</v>
      </c>
      <c r="C32" s="12">
        <v>17386698</v>
      </c>
      <c r="D32" s="13"/>
      <c r="E32" s="4"/>
    </row>
    <row r="33" spans="1:5" s="2" customFormat="1" ht="24.95" customHeight="1">
      <c r="A33" s="22" t="s">
        <v>32</v>
      </c>
      <c r="B33" s="23">
        <v>271778981</v>
      </c>
      <c r="C33" s="24">
        <v>1714912054</v>
      </c>
      <c r="D33" s="25"/>
      <c r="E33" s="25"/>
    </row>
    <row r="34" spans="1:5" ht="24.95" customHeight="1">
      <c r="A34" s="30" t="s">
        <v>35</v>
      </c>
      <c r="B34" s="7"/>
      <c r="C34" s="7"/>
      <c r="D34" s="4"/>
    </row>
    <row r="35" spans="1:5" ht="14.1" customHeight="1">
      <c r="A35" s="37" t="s">
        <v>36</v>
      </c>
      <c r="B35" s="37"/>
      <c r="C35" s="37"/>
    </row>
  </sheetData>
  <mergeCells count="10">
    <mergeCell ref="A35:C35"/>
    <mergeCell ref="A1:C1"/>
    <mergeCell ref="A2:C2"/>
    <mergeCell ref="A3:C3"/>
    <mergeCell ref="A5:C5"/>
    <mergeCell ref="A6:C6"/>
    <mergeCell ref="B8:C8"/>
    <mergeCell ref="A8:A10"/>
    <mergeCell ref="B9:B10"/>
    <mergeCell ref="C9:C10"/>
  </mergeCells>
  <printOptions horizontalCentered="1"/>
  <pageMargins left="0.31496062992125984" right="0.31496062992125984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2025-08-13T20:25:39Z</cp:lastPrinted>
  <dcterms:created xsi:type="dcterms:W3CDTF">2019-08-14T20:12:00Z</dcterms:created>
  <dcterms:modified xsi:type="dcterms:W3CDTF">2025-08-27T23:26:49Z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4834A9A3113047F8B61F293E2CEF3020_12</vt:lpwstr>
  </property>
  <property fmtid="{D5CDD505-2E9C-101B-9397-08002B2CF9AE}" pid="3" name="KSOProductBuildVer">
    <vt:lpwstr>1033-12.2.0.21931</vt:lpwstr>
  </property>
</Properties>
</file>