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COMERCIO_EXTERIOR\CUADROS_TRIMESTRALES\ZonaLibredeColón\2021\3.JULSEP2021(P)\"/>
    </mc:Choice>
  </mc:AlternateContent>
  <bookViews>
    <workbookView xWindow="0" yWindow="0" windowWidth="28800" windowHeight="11832"/>
  </bookViews>
  <sheets>
    <sheet name="Hoja1" sheetId="1" r:id="rId1"/>
    <sheet name="Hoja2" sheetId="2" r:id="rId2"/>
  </sheets>
  <definedNames>
    <definedName name="_xlnm.Print_Area" localSheetId="0">Hoja1!$A$1:$C$29</definedName>
    <definedName name="Consulta_desde_inecp_new" localSheetId="0" hidden="1">Hoja1!$A$10:$C$27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2" l="1"/>
</calcChain>
</file>

<file path=xl/connections.xml><?xml version="1.0" encoding="utf-8"?>
<connections xmlns="http://schemas.openxmlformats.org/spreadsheetml/2006/main">
  <connection id="1" name="Consulta desde inecp_new" type="1" refreshedVersion="5" savePassword="1" background="1" saveData="1">
    <dbPr connection="DSN=INECP;UID=zl_SUPERVISA;PWD=ZL_SUPERVISA;DBQ=INECP;DBA=W;APA=T;EXC=F;FEN=T;QTO=T;FRC=10;FDL=10;LOB=T;RST=T;BTD=F;BNF=F;BAM=IfAllSuccessful;NUM=NLS;DPM=F;MTS=T;MDI=F;CSR=F;FWC=F;FBS=64000;TLO=O;MLD=0;ODA=F;STE=F;TSZ=8192;AST=FLOAT;" command="select pais_descrip, peso_bruto, cif_x000d__x000a_  from zl_vw_mercpais_e_trim_p"/>
  </connection>
</connections>
</file>

<file path=xl/sharedStrings.xml><?xml version="1.0" encoding="utf-8"?>
<sst xmlns="http://schemas.openxmlformats.org/spreadsheetml/2006/main" count="32" uniqueCount="32">
  <si>
    <t>PAIS_DESCRIP</t>
  </si>
  <si>
    <t>PESO_BRUTO</t>
  </si>
  <si>
    <t>CIF</t>
  </si>
  <si>
    <t>China (Continental)</t>
  </si>
  <si>
    <t>Singapur</t>
  </si>
  <si>
    <t>Estados Unidos de América</t>
  </si>
  <si>
    <t>Vietnam</t>
  </si>
  <si>
    <t>México</t>
  </si>
  <si>
    <t>Hong Kong</t>
  </si>
  <si>
    <t>Francia</t>
  </si>
  <si>
    <t>Bélgica</t>
  </si>
  <si>
    <t>Alemania</t>
  </si>
  <si>
    <t>Corea del Sur</t>
  </si>
  <si>
    <t>República de Panamá</t>
  </si>
  <si>
    <t>CONTRALORÍA GENERAL DE LA REPÚBLICA</t>
  </si>
  <si>
    <t xml:space="preserve">Instituto Nacional de Estadística y Censo </t>
  </si>
  <si>
    <t>Importación a la Zona Libre de Colón (P)</t>
  </si>
  <si>
    <t xml:space="preserve">Peso bruto </t>
  </si>
  <si>
    <t xml:space="preserve">Valor CIF </t>
  </si>
  <si>
    <t>(en kilos)</t>
  </si>
  <si>
    <t>(en balboas)</t>
  </si>
  <si>
    <t>País de origen</t>
  </si>
  <si>
    <t>(P) Cifras preliminares.</t>
  </si>
  <si>
    <t>Reino Unido</t>
  </si>
  <si>
    <t>Italia</t>
  </si>
  <si>
    <t>Japón</t>
  </si>
  <si>
    <t>India</t>
  </si>
  <si>
    <t>Brasil</t>
  </si>
  <si>
    <t xml:space="preserve">TOTAL </t>
  </si>
  <si>
    <t>Fuente: Declaración de Movimiento Comercial de la Zona Libre de Colón.</t>
  </si>
  <si>
    <t>Otros países</t>
  </si>
  <si>
    <t>IMPORTACIÓN DE LOS PRINCIPALES PAÍSES A LA ZONA LIBRE DE COLÓN, POR PESO Y VALOR CIF, SEGÚN PAÍS: JULIO A SEPTIEMBRE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</si>
</sst>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Border="1"/>
    <xf numFmtId="3" fontId="1" fillId="0" borderId="0" xfId="0" applyNumberFormat="1" applyFont="1"/>
    <xf numFmtId="3" fontId="2" fillId="2" borderId="3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4" fillId="0" borderId="8" xfId="0" applyFont="1" applyBorder="1"/>
    <xf numFmtId="3" fontId="4" fillId="0" borderId="8" xfId="0" applyNumberFormat="1" applyFont="1" applyBorder="1"/>
    <xf numFmtId="3" fontId="4" fillId="0" borderId="0" xfId="0" applyNumberFormat="1" applyFont="1"/>
    <xf numFmtId="0" fontId="4" fillId="0" borderId="0" xfId="0" applyFont="1"/>
    <xf numFmtId="3" fontId="3" fillId="0" borderId="8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8" xfId="0" applyFont="1" applyBorder="1" applyAlignment="1">
      <alignment horizontal="center" vertical="center"/>
    </xf>
    <xf numFmtId="3" fontId="0" fillId="0" borderId="0" xfId="0" applyNumberFormat="1"/>
    <xf numFmtId="0" fontId="4" fillId="0" borderId="0" xfId="0" applyFont="1" applyBorder="1" applyAlignment="1"/>
    <xf numFmtId="0" fontId="4" fillId="0" borderId="10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4" fillId="0" borderId="10" xfId="0" applyNumberFormat="1" applyFont="1" applyBorder="1" applyAlignment="1">
      <alignment horizontal="right" vertical="center" wrapText="1"/>
    </xf>
    <xf numFmtId="3" fontId="4" fillId="0" borderId="9" xfId="0" applyNumberFormat="1" applyFont="1" applyBorder="1" applyAlignment="1">
      <alignment horizontal="right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4"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Consulta desde inecp_new" connectionId="1" autoFormatId="16" applyNumberFormats="0" applyBorderFormats="0" applyFontFormats="0" applyPatternFormats="0" applyAlignmentFormats="0" applyWidthHeightFormats="0">
  <queryTableRefresh nextId="4">
    <queryTableFields count="3">
      <queryTableField id="1" name="PAIS_DESCRIP" tableColumnId="1"/>
      <queryTableField id="2" name="PESO_BRUTO" tableColumnId="2"/>
      <queryTableField id="3" name="CIF" tableColumnId="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a_Consulta_desde_inecp_new" displayName="Tabla_Consulta_desde_inecp_new" ref="A10:C27" tableType="queryTable" totalsRowShown="0" dataDxfId="3">
  <tableColumns count="3">
    <tableColumn id="1" uniqueName="1" name="PAIS_DESCRIP" queryTableFieldId="1" dataDxfId="2"/>
    <tableColumn id="2" uniqueName="2" name="PESO_BRUTO" queryTableFieldId="2" dataDxfId="1"/>
    <tableColumn id="3" uniqueName="3" name="CIF" queryTableFieldId="3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showGridLines="0" tabSelected="1" workbookViewId="0">
      <selection activeCell="A13" sqref="A13"/>
    </sheetView>
  </sheetViews>
  <sheetFormatPr baseColWidth="10" defaultRowHeight="14.4" x14ac:dyDescent="0.3"/>
  <cols>
    <col min="1" max="1" width="51" customWidth="1"/>
    <col min="2" max="3" width="18.6640625" customWidth="1"/>
  </cols>
  <sheetData>
    <row r="1" spans="1:3" x14ac:dyDescent="0.3">
      <c r="A1" s="29" t="s">
        <v>13</v>
      </c>
      <c r="B1" s="29"/>
      <c r="C1" s="29"/>
    </row>
    <row r="2" spans="1:3" x14ac:dyDescent="0.3">
      <c r="A2" s="30" t="s">
        <v>14</v>
      </c>
      <c r="B2" s="30"/>
      <c r="C2" s="30"/>
    </row>
    <row r="3" spans="1:3" x14ac:dyDescent="0.3">
      <c r="A3" s="29" t="s">
        <v>15</v>
      </c>
      <c r="B3" s="29"/>
      <c r="C3" s="29"/>
    </row>
    <row r="4" spans="1:3" x14ac:dyDescent="0.3">
      <c r="A4" s="1"/>
      <c r="B4" s="2"/>
      <c r="C4" s="3"/>
    </row>
    <row r="5" spans="1:3" ht="33" customHeight="1" x14ac:dyDescent="0.3">
      <c r="A5" s="31" t="s">
        <v>31</v>
      </c>
      <c r="B5" s="31"/>
      <c r="C5" s="31"/>
    </row>
    <row r="6" spans="1:3" x14ac:dyDescent="0.3">
      <c r="A6" s="10"/>
    </row>
    <row r="7" spans="1:3" x14ac:dyDescent="0.3">
      <c r="A7" s="24" t="s">
        <v>21</v>
      </c>
      <c r="B7" s="27" t="s">
        <v>16</v>
      </c>
      <c r="C7" s="28"/>
    </row>
    <row r="8" spans="1:3" x14ac:dyDescent="0.3">
      <c r="A8" s="25"/>
      <c r="B8" s="4" t="s">
        <v>17</v>
      </c>
      <c r="C8" s="5" t="s">
        <v>18</v>
      </c>
    </row>
    <row r="9" spans="1:3" x14ac:dyDescent="0.3">
      <c r="A9" s="26"/>
      <c r="B9" s="6" t="s">
        <v>19</v>
      </c>
      <c r="C9" s="7" t="s">
        <v>20</v>
      </c>
    </row>
    <row r="10" spans="1:3" hidden="1" x14ac:dyDescent="0.3">
      <c r="A10" s="9" t="s">
        <v>0</v>
      </c>
      <c r="B10" s="8" t="s">
        <v>1</v>
      </c>
      <c r="C10" t="s">
        <v>2</v>
      </c>
    </row>
    <row r="11" spans="1:3" ht="20.100000000000001" customHeight="1" x14ac:dyDescent="0.3">
      <c r="A11" s="17" t="s">
        <v>28</v>
      </c>
      <c r="B11" s="15">
        <v>253632614</v>
      </c>
      <c r="C11" s="16">
        <v>2429969527</v>
      </c>
    </row>
    <row r="12" spans="1:3" x14ac:dyDescent="0.3">
      <c r="A12" s="11" t="s">
        <v>3</v>
      </c>
      <c r="B12" s="12">
        <v>151152514</v>
      </c>
      <c r="C12" s="13">
        <v>1150401367</v>
      </c>
    </row>
    <row r="13" spans="1:3" x14ac:dyDescent="0.3">
      <c r="A13" s="11" t="s">
        <v>5</v>
      </c>
      <c r="B13" s="12">
        <v>18371440</v>
      </c>
      <c r="C13" s="13">
        <v>176189414</v>
      </c>
    </row>
    <row r="14" spans="1:3" x14ac:dyDescent="0.3">
      <c r="A14" s="11" t="s">
        <v>4</v>
      </c>
      <c r="B14" s="12">
        <v>1000026</v>
      </c>
      <c r="C14" s="13">
        <v>118269258</v>
      </c>
    </row>
    <row r="15" spans="1:3" x14ac:dyDescent="0.3">
      <c r="A15" s="11" t="s">
        <v>8</v>
      </c>
      <c r="B15" s="12">
        <v>5535906</v>
      </c>
      <c r="C15" s="13">
        <v>110532185</v>
      </c>
    </row>
    <row r="16" spans="1:3" x14ac:dyDescent="0.3">
      <c r="A16" s="11" t="s">
        <v>7</v>
      </c>
      <c r="B16" s="12">
        <v>7194041</v>
      </c>
      <c r="C16" s="13">
        <v>91636686</v>
      </c>
    </row>
    <row r="17" spans="1:3" x14ac:dyDescent="0.3">
      <c r="A17" s="11" t="s">
        <v>6</v>
      </c>
      <c r="B17" s="12">
        <v>3131392</v>
      </c>
      <c r="C17" s="13">
        <v>69764409</v>
      </c>
    </row>
    <row r="18" spans="1:3" x14ac:dyDescent="0.3">
      <c r="A18" s="11" t="s">
        <v>10</v>
      </c>
      <c r="B18" s="12">
        <v>1356832</v>
      </c>
      <c r="C18" s="13">
        <v>61872609</v>
      </c>
    </row>
    <row r="19" spans="1:3" x14ac:dyDescent="0.3">
      <c r="A19" s="11" t="s">
        <v>9</v>
      </c>
      <c r="B19" s="12">
        <v>3040982</v>
      </c>
      <c r="C19" s="13">
        <v>47553653</v>
      </c>
    </row>
    <row r="20" spans="1:3" x14ac:dyDescent="0.3">
      <c r="A20" s="11" t="s">
        <v>24</v>
      </c>
      <c r="B20" s="12">
        <v>1344980</v>
      </c>
      <c r="C20" s="13">
        <v>44563399</v>
      </c>
    </row>
    <row r="21" spans="1:3" x14ac:dyDescent="0.3">
      <c r="A21" s="11" t="s">
        <v>25</v>
      </c>
      <c r="B21" s="12">
        <v>4649493</v>
      </c>
      <c r="C21" s="13">
        <v>42014517</v>
      </c>
    </row>
    <row r="22" spans="1:3" x14ac:dyDescent="0.3">
      <c r="A22" s="11" t="s">
        <v>12</v>
      </c>
      <c r="B22" s="12">
        <v>4399206</v>
      </c>
      <c r="C22" s="13">
        <v>40851545</v>
      </c>
    </row>
    <row r="23" spans="1:3" x14ac:dyDescent="0.3">
      <c r="A23" s="11" t="s">
        <v>11</v>
      </c>
      <c r="B23" s="12">
        <v>1578389</v>
      </c>
      <c r="C23" s="13">
        <v>38894978</v>
      </c>
    </row>
    <row r="24" spans="1:3" x14ac:dyDescent="0.3">
      <c r="A24" s="11" t="s">
        <v>27</v>
      </c>
      <c r="B24" s="12">
        <v>3364827</v>
      </c>
      <c r="C24" s="13">
        <v>37740293</v>
      </c>
    </row>
    <row r="25" spans="1:3" x14ac:dyDescent="0.3">
      <c r="A25" s="11" t="s">
        <v>23</v>
      </c>
      <c r="B25" s="12">
        <v>5701242</v>
      </c>
      <c r="C25" s="13">
        <v>32202875</v>
      </c>
    </row>
    <row r="26" spans="1:3" x14ac:dyDescent="0.3">
      <c r="A26" s="11" t="s">
        <v>26</v>
      </c>
      <c r="B26" s="12">
        <v>4990099</v>
      </c>
      <c r="C26" s="13">
        <v>29467864</v>
      </c>
    </row>
    <row r="27" spans="1:3" s="21" customFormat="1" ht="25.05" customHeight="1" x14ac:dyDescent="0.3">
      <c r="A27" s="20" t="s">
        <v>30</v>
      </c>
      <c r="B27" s="22">
        <v>36821245</v>
      </c>
      <c r="C27" s="23">
        <v>338014475</v>
      </c>
    </row>
    <row r="28" spans="1:3" ht="20.100000000000001" customHeight="1" x14ac:dyDescent="0.3">
      <c r="A28" s="14" t="s">
        <v>22</v>
      </c>
    </row>
    <row r="29" spans="1:3" x14ac:dyDescent="0.3">
      <c r="A29" s="19" t="s">
        <v>29</v>
      </c>
      <c r="B29" s="19"/>
    </row>
    <row r="30" spans="1:3" x14ac:dyDescent="0.3">
      <c r="A30" s="14"/>
    </row>
  </sheetData>
  <mergeCells count="6">
    <mergeCell ref="A7:A9"/>
    <mergeCell ref="B7:C7"/>
    <mergeCell ref="A1:C1"/>
    <mergeCell ref="A2:C2"/>
    <mergeCell ref="A3:C3"/>
    <mergeCell ref="A5:C5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B19"/>
  <sheetViews>
    <sheetView workbookViewId="0">
      <selection activeCell="B4" sqref="B4:B19"/>
    </sheetView>
  </sheetViews>
  <sheetFormatPr baseColWidth="10" defaultRowHeight="14.4" x14ac:dyDescent="0.3"/>
  <sheetData>
    <row r="4" spans="2:2" x14ac:dyDescent="0.3">
      <c r="B4" s="12">
        <v>151152514</v>
      </c>
    </row>
    <row r="5" spans="2:2" x14ac:dyDescent="0.3">
      <c r="B5" s="12">
        <v>18371440</v>
      </c>
    </row>
    <row r="6" spans="2:2" x14ac:dyDescent="0.3">
      <c r="B6" s="12">
        <v>1000026</v>
      </c>
    </row>
    <row r="7" spans="2:2" x14ac:dyDescent="0.3">
      <c r="B7" s="12">
        <v>5535906</v>
      </c>
    </row>
    <row r="8" spans="2:2" x14ac:dyDescent="0.3">
      <c r="B8" s="12">
        <v>7194041</v>
      </c>
    </row>
    <row r="9" spans="2:2" x14ac:dyDescent="0.3">
      <c r="B9" s="12">
        <v>3131392</v>
      </c>
    </row>
    <row r="10" spans="2:2" x14ac:dyDescent="0.3">
      <c r="B10" s="12">
        <v>1356832</v>
      </c>
    </row>
    <row r="11" spans="2:2" x14ac:dyDescent="0.3">
      <c r="B11" s="12">
        <v>3040982</v>
      </c>
    </row>
    <row r="12" spans="2:2" x14ac:dyDescent="0.3">
      <c r="B12" s="12">
        <v>1344980</v>
      </c>
    </row>
    <row r="13" spans="2:2" x14ac:dyDescent="0.3">
      <c r="B13" s="12">
        <v>4649493</v>
      </c>
    </row>
    <row r="14" spans="2:2" x14ac:dyDescent="0.3">
      <c r="B14" s="12">
        <v>4399206</v>
      </c>
    </row>
    <row r="15" spans="2:2" x14ac:dyDescent="0.3">
      <c r="B15" s="12">
        <v>1578389</v>
      </c>
    </row>
    <row r="16" spans="2:2" x14ac:dyDescent="0.3">
      <c r="B16" s="12">
        <v>3364827</v>
      </c>
    </row>
    <row r="17" spans="2:2" x14ac:dyDescent="0.3">
      <c r="B17" s="12">
        <v>5701242</v>
      </c>
    </row>
    <row r="18" spans="2:2" x14ac:dyDescent="0.3">
      <c r="B18" s="12">
        <v>4990099</v>
      </c>
    </row>
    <row r="19" spans="2:2" x14ac:dyDescent="0.3">
      <c r="B19" s="18">
        <f>SUM(B4:B18)</f>
        <v>216811369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JUDITH VILLAR</dc:creator>
  <cp:lastModifiedBy>Victor Morales</cp:lastModifiedBy>
  <cp:lastPrinted>2021-11-30T19:33:59Z</cp:lastPrinted>
  <dcterms:created xsi:type="dcterms:W3CDTF">2019-09-03T16:32:03Z</dcterms:created>
  <dcterms:modified xsi:type="dcterms:W3CDTF">2021-11-30T19:34:22Z</dcterms:modified>
</cp:coreProperties>
</file>