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6-2020\AVANCE DE CIFRAS\"/>
    </mc:Choice>
  </mc:AlternateContent>
  <bookViews>
    <workbookView xWindow="240" yWindow="135" windowWidth="20055" windowHeight="7170"/>
  </bookViews>
  <sheets>
    <sheet name="1" sheetId="1" r:id="rId1"/>
  </sheets>
  <definedNames>
    <definedName name="_xlnm.Print_Area" localSheetId="0">'1'!$A$1:$G$32</definedName>
  </definedNames>
  <calcPr calcId="152511"/>
</workbook>
</file>

<file path=xl/calcChain.xml><?xml version="1.0" encoding="utf-8"?>
<calcChain xmlns="http://schemas.openxmlformats.org/spreadsheetml/2006/main">
  <c r="G11" i="1" l="1"/>
  <c r="F11" i="1"/>
  <c r="E11" i="1"/>
  <c r="D11" i="1"/>
  <c r="C11" i="1"/>
</calcChain>
</file>

<file path=xl/sharedStrings.xml><?xml version="1.0" encoding="utf-8"?>
<sst xmlns="http://schemas.openxmlformats.org/spreadsheetml/2006/main" count="31" uniqueCount="31">
  <si>
    <t>República de Panamá</t>
  </si>
  <si>
    <t>CONTRALORÍA GENERAL DE LA REPÚBLICA</t>
  </si>
  <si>
    <t>Instituto Nacional de Estadística y Censo</t>
  </si>
  <si>
    <t>SEGÚN DESCRIPCIÓN ARANCELARIA: AÑOS 2016-20</t>
  </si>
  <si>
    <t>Código</t>
  </si>
  <si>
    <t>Descripción arancelaria</t>
  </si>
  <si>
    <t>2020 (P)</t>
  </si>
  <si>
    <t xml:space="preserve">                                   TOTAL</t>
  </si>
  <si>
    <t>(a)    2300</t>
  </si>
  <si>
    <t>Residuos y desperdicios de las industrias  alimenta-</t>
  </si>
  <si>
    <t xml:space="preserve">   rias; alimentos preparados para animales.</t>
  </si>
  <si>
    <t>Desechos, recortes y desperdicios de plástico</t>
  </si>
  <si>
    <t xml:space="preserve">Papel o cartón para reciclar (desperdicios y dese-
  </t>
  </si>
  <si>
    <t xml:space="preserve">   chos)</t>
  </si>
  <si>
    <t>Desperdicios y desechos de vidrio; vidrio en masa</t>
  </si>
  <si>
    <t>Desperdicios y desechos de metal precioso o de</t>
  </si>
  <si>
    <t xml:space="preserve">
   chapado de metal precioso (plaque); demás des-</t>
  </si>
  <si>
    <t xml:space="preserve">
   perdicios y desechos que contengan metal pre-</t>
  </si>
  <si>
    <t xml:space="preserve">   cioso compuesto de metal precioso, de los tipos</t>
  </si>
  <si>
    <t xml:space="preserve">   utilizados principalmente para la recuperacion del</t>
  </si>
  <si>
    <t xml:space="preserve">   metal precioso</t>
  </si>
  <si>
    <t>Desperdicios y desechos (chatarra) de fundición,</t>
  </si>
  <si>
    <t xml:space="preserve">   hierro o acero; lingotes de chatarra de hierro o </t>
  </si>
  <si>
    <t xml:space="preserve">   acero</t>
  </si>
  <si>
    <t>Desperdicios y desechos de cobre</t>
  </si>
  <si>
    <t>Desperdicios y desechos de aluminio</t>
  </si>
  <si>
    <t>(P) Cifras preliminares.</t>
  </si>
  <si>
    <t xml:space="preserve">VALOR DE LAS EXPORTACIONES DE DESECHOS Y RESIDUOS DE LA REPÚBLICA,
  </t>
  </si>
  <si>
    <t>Exportación de desechos y residuos
 (Valor FOB en balboas)</t>
  </si>
  <si>
    <t>.</t>
  </si>
  <si>
    <t>(a) Excluye el valor correspondiente a la subpartida 2309 (Preparaciones utilizadas para la alimentación de los animales).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</si>
</sst>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Fill="1" applyBorder="1"/>
    <xf numFmtId="0" fontId="1" fillId="0" borderId="0" xfId="0" applyFont="1"/>
    <xf numFmtId="0" fontId="1" fillId="0" borderId="0" xfId="0" applyFont="1" applyBorder="1"/>
    <xf numFmtId="0" fontId="2" fillId="2" borderId="4" xfId="0" applyFont="1" applyFill="1" applyBorder="1" applyAlignment="1">
      <alignment horizontal="centerContinuous" vertical="center" wrapText="1"/>
    </xf>
    <xf numFmtId="0" fontId="0" fillId="0" borderId="0" xfId="0" applyBorder="1"/>
    <xf numFmtId="0" fontId="1" fillId="0" borderId="0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Fill="1"/>
    <xf numFmtId="0" fontId="0" fillId="0" borderId="3" xfId="0" applyBorder="1"/>
    <xf numFmtId="0" fontId="0" fillId="0" borderId="8" xfId="0" applyBorder="1"/>
    <xf numFmtId="164" fontId="0" fillId="0" borderId="0" xfId="0" applyNumberFormat="1" applyFill="1" applyBorder="1"/>
    <xf numFmtId="0" fontId="1" fillId="0" borderId="0" xfId="0" applyFont="1" applyFill="1" applyAlignment="1">
      <alignment horizontal="right"/>
    </xf>
    <xf numFmtId="3" fontId="0" fillId="0" borderId="0" xfId="0" applyNumberFormat="1" applyFill="1" applyBorder="1"/>
    <xf numFmtId="0" fontId="0" fillId="0" borderId="0" xfId="0" applyFill="1" applyAlignment="1">
      <alignment horizontal="right"/>
    </xf>
    <xf numFmtId="0" fontId="0" fillId="2" borderId="5" xfId="0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11" xfId="0" applyBorder="1"/>
    <xf numFmtId="0" fontId="0" fillId="0" borderId="2" xfId="0" applyBorder="1"/>
    <xf numFmtId="0" fontId="2" fillId="0" borderId="10" xfId="0" applyFont="1" applyBorder="1"/>
    <xf numFmtId="3" fontId="2" fillId="0" borderId="9" xfId="0" applyNumberFormat="1" applyFont="1" applyFill="1" applyBorder="1"/>
    <xf numFmtId="3" fontId="2" fillId="0" borderId="12" xfId="0" applyNumberFormat="1" applyFont="1" applyFill="1" applyBorder="1"/>
    <xf numFmtId="3" fontId="2" fillId="0" borderId="0" xfId="0" applyNumberFormat="1" applyFont="1" applyFill="1"/>
    <xf numFmtId="0" fontId="1" fillId="0" borderId="10" xfId="0" applyFont="1" applyFill="1" applyBorder="1"/>
    <xf numFmtId="3" fontId="0" fillId="0" borderId="9" xfId="0" applyNumberFormat="1" applyBorder="1"/>
    <xf numFmtId="3" fontId="0" fillId="0" borderId="12" xfId="0" applyNumberFormat="1" applyBorder="1"/>
    <xf numFmtId="3" fontId="0" fillId="0" borderId="0" xfId="0" applyNumberFormat="1" applyFill="1"/>
    <xf numFmtId="3" fontId="0" fillId="0" borderId="12" xfId="0" applyNumberFormat="1" applyBorder="1" applyAlignment="1">
      <alignment horizontal="right"/>
    </xf>
    <xf numFmtId="3" fontId="0" fillId="0" borderId="9" xfId="0" applyNumberFormat="1" applyFill="1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/>
    </xf>
    <xf numFmtId="0" fontId="1" fillId="0" borderId="10" xfId="0" applyFont="1" applyFill="1" applyBorder="1" applyAlignment="1">
      <alignment wrapText="1"/>
    </xf>
    <xf numFmtId="0" fontId="0" fillId="0" borderId="10" xfId="0" applyFill="1" applyBorder="1"/>
    <xf numFmtId="0" fontId="0" fillId="0" borderId="0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1" fillId="0" borderId="6" xfId="0" applyFont="1" applyFill="1" applyBorder="1"/>
    <xf numFmtId="3" fontId="0" fillId="0" borderId="6" xfId="0" applyNumberFormat="1" applyBorder="1"/>
    <xf numFmtId="3" fontId="0" fillId="0" borderId="6" xfId="0" applyNumberFormat="1" applyBorder="1" applyAlignment="1">
      <alignment horizontal="right"/>
    </xf>
    <xf numFmtId="3" fontId="0" fillId="0" borderId="14" xfId="0" applyNumberFormat="1" applyFill="1" applyBorder="1"/>
    <xf numFmtId="49" fontId="1" fillId="0" borderId="0" xfId="0" applyNumberFormat="1" applyFont="1"/>
    <xf numFmtId="3" fontId="3" fillId="0" borderId="9" xfId="0" applyNumberFormat="1" applyFont="1" applyBorder="1"/>
    <xf numFmtId="3" fontId="0" fillId="0" borderId="9" xfId="0" applyNumberFormat="1" applyBorder="1" applyAlignment="1">
      <alignment vertical="top"/>
    </xf>
    <xf numFmtId="3" fontId="0" fillId="0" borderId="12" xfId="0" applyNumberFormat="1" applyBorder="1" applyAlignment="1">
      <alignment vertical="top"/>
    </xf>
    <xf numFmtId="3" fontId="0" fillId="0" borderId="0" xfId="0" applyNumberFormat="1" applyFill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workbookViewId="0">
      <selection activeCell="I8" sqref="I8"/>
    </sheetView>
  </sheetViews>
  <sheetFormatPr baseColWidth="10" defaultRowHeight="12.75" x14ac:dyDescent="0.2"/>
  <cols>
    <col min="1" max="1" width="9.140625" customWidth="1"/>
    <col min="2" max="2" width="43.5703125" style="5" customWidth="1"/>
    <col min="3" max="8" width="11.7109375" customWidth="1"/>
    <col min="9" max="11" width="11.42578125" customWidth="1"/>
    <col min="12" max="12" width="17.5703125" customWidth="1"/>
    <col min="13" max="13" width="13.85546875" customWidth="1"/>
    <col min="14" max="14" width="12.7109375" bestFit="1" customWidth="1"/>
    <col min="15" max="16" width="12.7109375" style="1" bestFit="1" customWidth="1"/>
    <col min="17" max="17" width="14.28515625" style="1" customWidth="1"/>
    <col min="18" max="18" width="11.42578125" style="1"/>
    <col min="19" max="19" width="17" style="1" customWidth="1"/>
    <col min="20" max="20" width="11.42578125" style="1"/>
  </cols>
  <sheetData>
    <row r="1" spans="1:19" ht="14.1" customHeight="1" x14ac:dyDescent="0.2">
      <c r="A1" s="49" t="s">
        <v>0</v>
      </c>
      <c r="B1" s="49"/>
      <c r="C1" s="49"/>
      <c r="D1" s="49"/>
      <c r="E1" s="49"/>
      <c r="F1" s="49"/>
      <c r="G1" s="49"/>
      <c r="H1" s="5"/>
    </row>
    <row r="2" spans="1:19" ht="14.1" customHeight="1" x14ac:dyDescent="0.2">
      <c r="A2" s="50" t="s">
        <v>1</v>
      </c>
      <c r="B2" s="50"/>
      <c r="C2" s="50"/>
      <c r="D2" s="50"/>
      <c r="E2" s="50"/>
      <c r="F2" s="50"/>
      <c r="G2" s="50"/>
      <c r="H2" s="5"/>
    </row>
    <row r="3" spans="1:19" ht="14.1" customHeight="1" x14ac:dyDescent="0.2">
      <c r="A3" s="49" t="s">
        <v>2</v>
      </c>
      <c r="B3" s="49"/>
      <c r="C3" s="49"/>
      <c r="D3" s="49"/>
      <c r="E3" s="49"/>
      <c r="F3" s="49"/>
      <c r="G3" s="49"/>
      <c r="H3" s="5"/>
    </row>
    <row r="4" spans="1:19" ht="14.1" customHeight="1" x14ac:dyDescent="0.2">
      <c r="A4" s="2"/>
      <c r="B4" s="3"/>
      <c r="C4" s="2"/>
      <c r="D4" s="2"/>
      <c r="E4" s="2"/>
      <c r="F4" s="2"/>
      <c r="G4" s="2"/>
      <c r="H4" s="5"/>
    </row>
    <row r="5" spans="1:19" ht="15" customHeight="1" x14ac:dyDescent="0.2">
      <c r="A5" s="51" t="s">
        <v>27</v>
      </c>
      <c r="B5" s="51"/>
      <c r="C5" s="51"/>
      <c r="D5" s="51"/>
      <c r="E5" s="51"/>
      <c r="F5" s="51"/>
      <c r="G5" s="51"/>
      <c r="H5" s="5"/>
    </row>
    <row r="6" spans="1:19" ht="15" customHeight="1" x14ac:dyDescent="0.2">
      <c r="A6" s="51" t="s">
        <v>3</v>
      </c>
      <c r="B6" s="51"/>
      <c r="C6" s="51"/>
      <c r="D6" s="51"/>
      <c r="E6" s="51"/>
      <c r="F6" s="51"/>
      <c r="G6" s="51"/>
      <c r="H6" s="5"/>
    </row>
    <row r="7" spans="1:19" ht="6" customHeight="1" x14ac:dyDescent="0.2">
      <c r="H7" s="5"/>
    </row>
    <row r="8" spans="1:19" ht="30" customHeight="1" x14ac:dyDescent="0.2">
      <c r="A8" s="45" t="s">
        <v>4</v>
      </c>
      <c r="B8" s="47" t="s">
        <v>5</v>
      </c>
      <c r="C8" s="4" t="s">
        <v>28</v>
      </c>
      <c r="D8" s="16"/>
      <c r="E8" s="16"/>
      <c r="F8" s="16"/>
      <c r="G8" s="16"/>
      <c r="H8" s="5"/>
      <c r="Q8" s="6"/>
    </row>
    <row r="9" spans="1:19" ht="20.25" customHeight="1" x14ac:dyDescent="0.2">
      <c r="A9" s="46"/>
      <c r="B9" s="48"/>
      <c r="C9" s="17">
        <v>2016</v>
      </c>
      <c r="D9" s="7">
        <v>2017</v>
      </c>
      <c r="E9" s="8">
        <v>2018</v>
      </c>
      <c r="F9" s="8">
        <v>2019</v>
      </c>
      <c r="G9" s="8" t="s">
        <v>6</v>
      </c>
      <c r="H9" s="5"/>
      <c r="Q9" s="6"/>
      <c r="S9" s="6"/>
    </row>
    <row r="10" spans="1:19" ht="6" customHeight="1" x14ac:dyDescent="0.2">
      <c r="B10" s="11"/>
      <c r="C10" s="10"/>
      <c r="D10" s="18"/>
      <c r="E10" s="11"/>
      <c r="F10" s="10"/>
      <c r="G10" s="19"/>
      <c r="H10" s="5"/>
    </row>
    <row r="11" spans="1:19" ht="27.95" customHeight="1" x14ac:dyDescent="0.2">
      <c r="B11" s="20" t="s">
        <v>7</v>
      </c>
      <c r="C11" s="21">
        <f>SUM(C13:C28)</f>
        <v>93931128</v>
      </c>
      <c r="D11" s="22">
        <f>SUM(D13:D28)</f>
        <v>123440371</v>
      </c>
      <c r="E11" s="21">
        <f>SUM(E13:E28)</f>
        <v>131378518</v>
      </c>
      <c r="F11" s="21">
        <f>SUM(F13:F28)</f>
        <v>112951170</v>
      </c>
      <c r="G11" s="23">
        <f>SUM(G13:G28)</f>
        <v>80650204</v>
      </c>
      <c r="H11" s="5"/>
      <c r="O11" s="14"/>
      <c r="S11" s="12"/>
    </row>
    <row r="12" spans="1:19" ht="27.95" customHeight="1" x14ac:dyDescent="0.2">
      <c r="A12" s="13" t="s">
        <v>8</v>
      </c>
      <c r="B12" s="24" t="s">
        <v>9</v>
      </c>
      <c r="C12" s="41" t="s">
        <v>29</v>
      </c>
      <c r="D12" s="26"/>
      <c r="E12" s="25"/>
      <c r="F12" s="25"/>
      <c r="G12" s="14"/>
      <c r="H12" s="5"/>
    </row>
    <row r="13" spans="1:19" ht="27.95" customHeight="1" x14ac:dyDescent="0.2">
      <c r="A13" s="9"/>
      <c r="B13" s="24" t="s">
        <v>10</v>
      </c>
      <c r="C13" s="25">
        <v>28615787</v>
      </c>
      <c r="D13" s="26">
        <v>34712835</v>
      </c>
      <c r="E13" s="25">
        <v>38480474</v>
      </c>
      <c r="F13" s="25">
        <v>44628958</v>
      </c>
      <c r="G13" s="27">
        <v>33524471</v>
      </c>
      <c r="H13" s="5"/>
    </row>
    <row r="14" spans="1:19" ht="27.95" customHeight="1" x14ac:dyDescent="0.2">
      <c r="A14" s="15">
        <v>3915</v>
      </c>
      <c r="B14" s="24" t="s">
        <v>11</v>
      </c>
      <c r="C14" s="25">
        <v>917146</v>
      </c>
      <c r="D14" s="28">
        <v>874332</v>
      </c>
      <c r="E14" s="29">
        <v>1015053</v>
      </c>
      <c r="F14" s="25">
        <v>787057</v>
      </c>
      <c r="G14" s="27">
        <v>1008543</v>
      </c>
      <c r="H14" s="5"/>
    </row>
    <row r="15" spans="1:19" ht="27.95" customHeight="1" x14ac:dyDescent="0.2">
      <c r="A15" s="9">
        <v>4707</v>
      </c>
      <c r="B15" s="30" t="s">
        <v>12</v>
      </c>
      <c r="C15" s="25"/>
      <c r="D15" s="26"/>
      <c r="E15" s="25"/>
      <c r="F15" s="25"/>
      <c r="G15" s="27"/>
      <c r="H15" s="5"/>
    </row>
    <row r="16" spans="1:19" ht="27.95" customHeight="1" x14ac:dyDescent="0.2">
      <c r="A16" s="9"/>
      <c r="B16" s="31" t="s">
        <v>13</v>
      </c>
      <c r="C16" s="42">
        <v>2063060</v>
      </c>
      <c r="D16" s="43">
        <v>3488069</v>
      </c>
      <c r="E16" s="42">
        <v>3969187</v>
      </c>
      <c r="F16" s="42">
        <v>3227106</v>
      </c>
      <c r="G16" s="44">
        <v>1042980</v>
      </c>
      <c r="H16" s="5"/>
    </row>
    <row r="17" spans="1:8" ht="27.95" customHeight="1" x14ac:dyDescent="0.2">
      <c r="A17" s="15">
        <v>7001</v>
      </c>
      <c r="B17" s="24" t="s">
        <v>14</v>
      </c>
      <c r="C17" s="25">
        <v>146699</v>
      </c>
      <c r="D17" s="28">
        <v>200422</v>
      </c>
      <c r="E17" s="25">
        <v>277368</v>
      </c>
      <c r="F17" s="25">
        <v>279858</v>
      </c>
      <c r="G17" s="27">
        <v>186540</v>
      </c>
      <c r="H17" s="5"/>
    </row>
    <row r="18" spans="1:8" ht="27.95" customHeight="1" x14ac:dyDescent="0.2">
      <c r="A18" s="9">
        <v>7112</v>
      </c>
      <c r="B18" s="32" t="s">
        <v>15</v>
      </c>
      <c r="C18" s="25"/>
      <c r="D18" s="26"/>
      <c r="E18" s="25"/>
      <c r="F18" s="25"/>
      <c r="G18" s="27"/>
      <c r="H18" s="5"/>
    </row>
    <row r="19" spans="1:8" ht="27.95" customHeight="1" x14ac:dyDescent="0.2">
      <c r="A19" s="9"/>
      <c r="B19" s="33" t="s">
        <v>16</v>
      </c>
      <c r="C19" s="25"/>
      <c r="D19" s="26"/>
      <c r="E19" s="25"/>
      <c r="F19" s="25"/>
      <c r="G19" s="27"/>
      <c r="H19" s="5"/>
    </row>
    <row r="20" spans="1:8" ht="27.95" customHeight="1" x14ac:dyDescent="0.2">
      <c r="A20" s="9"/>
      <c r="B20" s="33" t="s">
        <v>17</v>
      </c>
      <c r="C20" s="25"/>
      <c r="D20" s="26"/>
      <c r="E20" s="25"/>
      <c r="F20" s="25"/>
      <c r="G20" s="27"/>
      <c r="H20" s="5"/>
    </row>
    <row r="21" spans="1:8" ht="27.95" customHeight="1" x14ac:dyDescent="0.2">
      <c r="A21" s="9"/>
      <c r="B21" s="32" t="s">
        <v>18</v>
      </c>
      <c r="C21" s="25"/>
      <c r="D21" s="26"/>
      <c r="E21" s="25"/>
      <c r="F21" s="25"/>
      <c r="G21" s="27"/>
      <c r="H21" s="5"/>
    </row>
    <row r="22" spans="1:8" ht="27.95" customHeight="1" x14ac:dyDescent="0.2">
      <c r="A22" s="9"/>
      <c r="B22" s="24" t="s">
        <v>19</v>
      </c>
      <c r="C22" s="25"/>
      <c r="D22" s="26"/>
      <c r="E22" s="25"/>
      <c r="F22" s="25"/>
      <c r="G22" s="27"/>
      <c r="H22" s="5"/>
    </row>
    <row r="23" spans="1:8" ht="27.95" customHeight="1" x14ac:dyDescent="0.2">
      <c r="A23" s="9"/>
      <c r="B23" s="33" t="s">
        <v>20</v>
      </c>
      <c r="C23" s="25">
        <v>4511106</v>
      </c>
      <c r="D23" s="28">
        <v>6119621</v>
      </c>
      <c r="E23" s="25">
        <v>8036447</v>
      </c>
      <c r="F23" s="25">
        <v>7631799</v>
      </c>
      <c r="G23" s="27">
        <v>5007333</v>
      </c>
      <c r="H23" s="5"/>
    </row>
    <row r="24" spans="1:8" ht="27.95" customHeight="1" x14ac:dyDescent="0.2">
      <c r="A24" s="9">
        <v>7204</v>
      </c>
      <c r="B24" s="33" t="s">
        <v>21</v>
      </c>
      <c r="C24" s="25"/>
      <c r="D24" s="26"/>
      <c r="E24" s="25"/>
      <c r="F24" s="25"/>
      <c r="G24" s="27"/>
      <c r="H24" s="5"/>
    </row>
    <row r="25" spans="1:8" ht="27.95" customHeight="1" x14ac:dyDescent="0.2">
      <c r="A25" s="9"/>
      <c r="B25" s="24" t="s">
        <v>22</v>
      </c>
      <c r="C25" s="25"/>
      <c r="D25" s="26"/>
      <c r="E25" s="25"/>
      <c r="F25" s="25"/>
      <c r="G25" s="27"/>
      <c r="H25" s="5"/>
    </row>
    <row r="26" spans="1:8" ht="27.95" customHeight="1" x14ac:dyDescent="0.2">
      <c r="A26" s="9"/>
      <c r="B26" s="24" t="s">
        <v>23</v>
      </c>
      <c r="C26" s="29">
        <v>26308456</v>
      </c>
      <c r="D26" s="28">
        <v>43601596</v>
      </c>
      <c r="E26" s="25">
        <v>46153502</v>
      </c>
      <c r="F26" s="25">
        <v>30781425</v>
      </c>
      <c r="G26" s="27">
        <v>22486100</v>
      </c>
      <c r="H26" s="5"/>
    </row>
    <row r="27" spans="1:8" ht="27.95" customHeight="1" x14ac:dyDescent="0.2">
      <c r="A27" s="15">
        <v>7404</v>
      </c>
      <c r="B27" s="24" t="s">
        <v>24</v>
      </c>
      <c r="C27" s="25">
        <v>13898954</v>
      </c>
      <c r="D27" s="28">
        <v>13641412</v>
      </c>
      <c r="E27" s="25">
        <v>15196267</v>
      </c>
      <c r="F27" s="25">
        <v>7666306</v>
      </c>
      <c r="G27" s="27">
        <v>6832563</v>
      </c>
      <c r="H27" s="5"/>
    </row>
    <row r="28" spans="1:8" ht="27.95" customHeight="1" x14ac:dyDescent="0.2">
      <c r="A28" s="34">
        <v>7602</v>
      </c>
      <c r="B28" s="24" t="s">
        <v>25</v>
      </c>
      <c r="C28" s="25">
        <v>17469920</v>
      </c>
      <c r="D28" s="28">
        <v>20802084</v>
      </c>
      <c r="E28" s="25">
        <v>18250220</v>
      </c>
      <c r="F28" s="25">
        <v>17948661</v>
      </c>
      <c r="G28" s="14">
        <v>10561674</v>
      </c>
      <c r="H28" s="5"/>
    </row>
    <row r="29" spans="1:8" ht="6" customHeight="1" x14ac:dyDescent="0.2">
      <c r="A29" s="35"/>
      <c r="B29" s="36"/>
      <c r="C29" s="37"/>
      <c r="D29" s="38"/>
      <c r="E29" s="37"/>
      <c r="F29" s="37"/>
      <c r="G29" s="39"/>
      <c r="H29" s="5"/>
    </row>
    <row r="30" spans="1:8" ht="6" customHeight="1" x14ac:dyDescent="0.2">
      <c r="A30" s="1"/>
      <c r="B30" s="1"/>
      <c r="C30" s="5"/>
      <c r="D30" s="5"/>
      <c r="E30" s="5"/>
      <c r="F30" s="5"/>
      <c r="H30" s="5"/>
    </row>
    <row r="31" spans="1:8" ht="20.100000000000001" customHeight="1" x14ac:dyDescent="0.2">
      <c r="A31" s="2" t="s">
        <v>30</v>
      </c>
      <c r="B31" s="1"/>
      <c r="C31" s="5"/>
      <c r="D31" s="5"/>
      <c r="E31" s="5"/>
      <c r="F31" s="5"/>
      <c r="H31" s="5"/>
    </row>
    <row r="32" spans="1:8" ht="20.100000000000001" customHeight="1" x14ac:dyDescent="0.2">
      <c r="A32" s="40" t="s">
        <v>26</v>
      </c>
    </row>
  </sheetData>
  <mergeCells count="7">
    <mergeCell ref="A8:A9"/>
    <mergeCell ref="B8:B9"/>
    <mergeCell ref="A1:G1"/>
    <mergeCell ref="A2:G2"/>
    <mergeCell ref="A3:G3"/>
    <mergeCell ref="A5:G5"/>
    <mergeCell ref="A6:G6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ERIC HALL</cp:lastModifiedBy>
  <cp:lastPrinted>2021-03-22T17:09:02Z</cp:lastPrinted>
  <dcterms:created xsi:type="dcterms:W3CDTF">2021-03-16T20:56:26Z</dcterms:created>
  <dcterms:modified xsi:type="dcterms:W3CDTF">2021-03-29T16:07:33Z</dcterms:modified>
</cp:coreProperties>
</file>