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1515" yWindow="465" windowWidth="10425" windowHeight="6060"/>
  </bookViews>
  <sheets>
    <sheet name="40" sheetId="1" r:id="rId1"/>
  </sheets>
  <definedNames>
    <definedName name="_xlnm.Print_Area" localSheetId="0">'40'!$A$1:$F$14</definedName>
  </definedNames>
  <calcPr calcId="152511"/>
</workbook>
</file>

<file path=xl/calcChain.xml><?xml version="1.0" encoding="utf-8"?>
<calcChain xmlns="http://schemas.openxmlformats.org/spreadsheetml/2006/main">
  <c r="C9" i="1" l="1"/>
  <c r="B9" i="1"/>
  <c r="B7" i="1"/>
  <c r="F9" i="1"/>
  <c r="F7" i="1"/>
  <c r="E9" i="1"/>
  <c r="E7" i="1"/>
  <c r="D9" i="1"/>
  <c r="D7" i="1"/>
  <c r="C7" i="1"/>
</calcChain>
</file>

<file path=xl/sharedStrings.xml><?xml version="1.0" encoding="utf-8"?>
<sst xmlns="http://schemas.openxmlformats.org/spreadsheetml/2006/main" count="10" uniqueCount="10">
  <si>
    <t xml:space="preserve">Clase </t>
  </si>
  <si>
    <t>Salida de pasajeros</t>
  </si>
  <si>
    <t>Visitantes</t>
  </si>
  <si>
    <t>Residentes</t>
  </si>
  <si>
    <t xml:space="preserve">     Panameños</t>
  </si>
  <si>
    <t xml:space="preserve">     Extranjeros</t>
  </si>
  <si>
    <t xml:space="preserve">                    TOTAL</t>
  </si>
  <si>
    <t>Fuente: Servicio Nacional de Migración.</t>
  </si>
  <si>
    <t>Cuadro 40.  SALIDA  DE PASAJEROS DE LA REPÚBLICA POR EL AEROPUERTO</t>
  </si>
  <si>
    <t>INTERNACIONAL DE TOCUMEN, SEGÚN CLASE: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</si>
</sst>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13" formatCode="_-* #,##0.00\ _P_t_s_-;\-* #,##0.00\ _P_t_s_-;_-* &quot;-&quot;??\ _P_t_s_-;_-@_-"/>
    <numFmt numFmtId="214" formatCode="_(* #,##0_);_(* \(#,##0\);_(* &quot;-&quot;??_);_(@_)"/>
    <numFmt numFmtId="216" formatCode="#,##0;&quot;-&quot;;&quot;-&quot;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color rgb="FFFF99FF"/>
      <name val="Bernard MT Condensed"/>
      <family val="1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1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/>
    <xf numFmtId="214" fontId="2" fillId="0" borderId="1" xfId="1" applyNumberFormat="1" applyFont="1" applyBorder="1" applyAlignment="1">
      <alignment horizontal="right"/>
    </xf>
    <xf numFmtId="0" fontId="2" fillId="0" borderId="0" xfId="0" applyFont="1" applyBorder="1"/>
    <xf numFmtId="1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214" fontId="2" fillId="0" borderId="2" xfId="1" applyNumberFormat="1" applyFont="1" applyBorder="1" applyAlignment="1">
      <alignment horizontal="right"/>
    </xf>
    <xf numFmtId="3" fontId="2" fillId="0" borderId="2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2" fillId="0" borderId="6" xfId="0" applyFont="1" applyBorder="1"/>
    <xf numFmtId="3" fontId="2" fillId="0" borderId="7" xfId="0" applyNumberFormat="1" applyFont="1" applyFill="1" applyBorder="1"/>
    <xf numFmtId="0" fontId="2" fillId="0" borderId="8" xfId="0" applyFont="1" applyBorder="1"/>
    <xf numFmtId="3" fontId="3" fillId="0" borderId="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0" fontId="3" fillId="0" borderId="3" xfId="0" applyFont="1" applyBorder="1"/>
    <xf numFmtId="0" fontId="2" fillId="0" borderId="0" xfId="0" applyFont="1" applyFill="1" applyBorder="1"/>
    <xf numFmtId="3" fontId="3" fillId="0" borderId="0" xfId="1" applyNumberFormat="1" applyFont="1" applyBorder="1" applyAlignment="1">
      <alignment horizontal="right"/>
    </xf>
    <xf numFmtId="3" fontId="2" fillId="0" borderId="0" xfId="0" applyNumberFormat="1" applyFont="1" applyFill="1" applyBorder="1"/>
    <xf numFmtId="216" fontId="2" fillId="0" borderId="2" xfId="0" applyNumberFormat="1" applyFont="1" applyFill="1" applyBorder="1"/>
    <xf numFmtId="216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/>
    <xf numFmtId="216" fontId="2" fillId="0" borderId="0" xfId="0" applyNumberFormat="1" applyFont="1" applyFill="1" applyBorder="1"/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4" fillId="0" borderId="0" xfId="0" applyFont="1"/>
    <xf numFmtId="3" fontId="5" fillId="0" borderId="0" xfId="0" applyNumberFormat="1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8.85546875" style="1" customWidth="1"/>
    <col min="2" max="5" width="12.7109375" style="1" customWidth="1"/>
    <col min="6" max="6" width="13.7109375" style="1" bestFit="1" customWidth="1"/>
    <col min="7" max="7" width="11.42578125" style="4"/>
    <col min="8" max="8" width="11.42578125" style="1"/>
    <col min="9" max="9" width="15.28515625" style="1" customWidth="1"/>
    <col min="10" max="10" width="11.7109375" style="1" bestFit="1" customWidth="1"/>
    <col min="11" max="11" width="14.28515625" style="1" customWidth="1"/>
    <col min="12" max="12" width="15" style="1" customWidth="1"/>
    <col min="13" max="13" width="14.5703125" style="1" customWidth="1"/>
    <col min="14" max="16384" width="11.42578125" style="1"/>
  </cols>
  <sheetData>
    <row r="1" spans="1:11" ht="17.25" customHeight="1" x14ac:dyDescent="0.2">
      <c r="A1" s="38" t="s">
        <v>8</v>
      </c>
      <c r="B1" s="38"/>
      <c r="C1" s="38"/>
      <c r="D1" s="38"/>
      <c r="E1" s="38"/>
      <c r="F1" s="38"/>
    </row>
    <row r="2" spans="1:11" ht="17.25" customHeight="1" x14ac:dyDescent="0.2">
      <c r="A2" s="38" t="s">
        <v>9</v>
      </c>
      <c r="B2" s="38"/>
      <c r="C2" s="38"/>
      <c r="D2" s="38"/>
      <c r="E2" s="38"/>
      <c r="F2" s="38"/>
    </row>
    <row r="3" spans="1:11" ht="15.2" customHeight="1" x14ac:dyDescent="0.2"/>
    <row r="4" spans="1:11" ht="21.75" customHeight="1" x14ac:dyDescent="0.2">
      <c r="A4" s="34" t="s">
        <v>0</v>
      </c>
      <c r="B4" s="36" t="s">
        <v>1</v>
      </c>
      <c r="C4" s="37"/>
      <c r="D4" s="37"/>
      <c r="E4" s="37"/>
      <c r="F4" s="37"/>
    </row>
    <row r="5" spans="1:11" ht="36.75" customHeight="1" x14ac:dyDescent="0.2">
      <c r="A5" s="35"/>
      <c r="B5" s="33">
        <v>2019</v>
      </c>
      <c r="C5" s="33">
        <v>2020</v>
      </c>
      <c r="D5" s="33">
        <v>2021</v>
      </c>
      <c r="E5" s="33">
        <v>2022</v>
      </c>
      <c r="F5" s="33">
        <v>2023</v>
      </c>
    </row>
    <row r="6" spans="1:11" ht="15.2" customHeight="1" x14ac:dyDescent="0.2">
      <c r="A6" s="6"/>
      <c r="B6" s="7"/>
      <c r="C6" s="7"/>
      <c r="D6" s="11"/>
      <c r="E6" s="14"/>
      <c r="H6" s="26"/>
    </row>
    <row r="7" spans="1:11" ht="20.25" customHeight="1" x14ac:dyDescent="0.2">
      <c r="A7" s="19" t="s">
        <v>6</v>
      </c>
      <c r="B7" s="17">
        <f>SUM(B8,B9)</f>
        <v>2512644</v>
      </c>
      <c r="C7" s="17">
        <f>SUM(C8,C9)</f>
        <v>700073</v>
      </c>
      <c r="D7" s="18">
        <f>SUM(D8,D9)</f>
        <v>1010294</v>
      </c>
      <c r="E7" s="17">
        <f>SUM(E8,E9)</f>
        <v>2053550</v>
      </c>
      <c r="F7" s="17">
        <f>SUM(F8,F9)</f>
        <v>2456112</v>
      </c>
      <c r="G7" s="21"/>
      <c r="H7" s="26"/>
      <c r="K7" s="27"/>
    </row>
    <row r="8" spans="1:11" s="13" customFormat="1" ht="16.5" customHeight="1" x14ac:dyDescent="0.2">
      <c r="A8" s="8" t="s">
        <v>2</v>
      </c>
      <c r="B8" s="10">
        <v>1861049</v>
      </c>
      <c r="C8" s="10">
        <v>515421</v>
      </c>
      <c r="D8" s="15">
        <v>756877</v>
      </c>
      <c r="E8" s="22">
        <v>1548116</v>
      </c>
      <c r="F8" s="10">
        <v>1928545</v>
      </c>
      <c r="G8" s="28"/>
      <c r="H8" s="26"/>
    </row>
    <row r="9" spans="1:11" s="13" customFormat="1" ht="20.25" customHeight="1" x14ac:dyDescent="0.2">
      <c r="A9" s="8" t="s">
        <v>3</v>
      </c>
      <c r="B9" s="17">
        <f>SUM(B10:B11)</f>
        <v>651595</v>
      </c>
      <c r="C9" s="17">
        <f>SUM(C10:C11)</f>
        <v>184652</v>
      </c>
      <c r="D9" s="18">
        <f>SUM(D10:D11)</f>
        <v>253417</v>
      </c>
      <c r="E9" s="17">
        <f>SUM(E10:E11)</f>
        <v>505434</v>
      </c>
      <c r="F9" s="17">
        <f>SUM(F10:F11)</f>
        <v>527567</v>
      </c>
      <c r="G9" s="28"/>
      <c r="H9" s="26"/>
    </row>
    <row r="10" spans="1:11" ht="16.5" customHeight="1" x14ac:dyDescent="0.2">
      <c r="A10" s="8" t="s">
        <v>4</v>
      </c>
      <c r="B10" s="10">
        <v>511101</v>
      </c>
      <c r="C10" s="10">
        <v>138165</v>
      </c>
      <c r="D10" s="15">
        <v>198940</v>
      </c>
      <c r="E10" s="26">
        <v>411005</v>
      </c>
      <c r="F10" s="23">
        <v>456431</v>
      </c>
      <c r="G10" s="28"/>
      <c r="H10" s="26"/>
    </row>
    <row r="11" spans="1:11" ht="16.5" customHeight="1" x14ac:dyDescent="0.2">
      <c r="A11" s="8" t="s">
        <v>5</v>
      </c>
      <c r="B11" s="10">
        <v>140494</v>
      </c>
      <c r="C11" s="10">
        <v>46487</v>
      </c>
      <c r="D11" s="15">
        <v>54477</v>
      </c>
      <c r="E11" s="25">
        <v>94429</v>
      </c>
      <c r="F11" s="24">
        <v>71136</v>
      </c>
      <c r="G11" s="28"/>
      <c r="H11" s="26"/>
    </row>
    <row r="12" spans="1:11" ht="9.9499999999999993" customHeight="1" x14ac:dyDescent="0.2">
      <c r="A12" s="8"/>
      <c r="B12" s="9"/>
      <c r="C12" s="9"/>
      <c r="D12" s="9"/>
      <c r="E12" s="16"/>
      <c r="F12" s="12"/>
      <c r="H12" s="26"/>
    </row>
    <row r="13" spans="1:11" ht="9.9499999999999993" customHeight="1" x14ac:dyDescent="0.2">
      <c r="A13" s="2"/>
      <c r="B13" s="3"/>
      <c r="C13" s="3"/>
      <c r="D13" s="3"/>
      <c r="E13" s="2"/>
    </row>
    <row r="14" spans="1:11" ht="14.1" customHeight="1" x14ac:dyDescent="0.2">
      <c r="A14" s="20" t="s">
        <v>7</v>
      </c>
      <c r="B14" s="5"/>
      <c r="C14" s="5"/>
      <c r="D14" s="5"/>
      <c r="E14" s="5"/>
    </row>
    <row r="15" spans="1:11" ht="14.1" customHeight="1" x14ac:dyDescent="0.2">
      <c r="A15" s="4"/>
      <c r="B15" s="4"/>
      <c r="C15" s="4"/>
      <c r="D15" s="4"/>
      <c r="E15" s="4"/>
    </row>
    <row r="19" spans="7:13" x14ac:dyDescent="0.2">
      <c r="H19" s="26"/>
    </row>
    <row r="20" spans="7:13" x14ac:dyDescent="0.2">
      <c r="H20" s="26"/>
    </row>
    <row r="21" spans="7:13" x14ac:dyDescent="0.2">
      <c r="H21" s="26"/>
    </row>
    <row r="22" spans="7:13" x14ac:dyDescent="0.2">
      <c r="H22" s="26"/>
      <c r="I22" s="22"/>
      <c r="J22" s="22"/>
      <c r="K22" s="22"/>
      <c r="L22" s="22"/>
      <c r="M22" s="22"/>
    </row>
    <row r="23" spans="7:13" x14ac:dyDescent="0.2">
      <c r="H23" s="26"/>
      <c r="I23" s="22"/>
      <c r="J23" s="22"/>
      <c r="K23" s="22"/>
      <c r="L23" s="22"/>
      <c r="M23" s="22"/>
    </row>
    <row r="24" spans="7:13" x14ac:dyDescent="0.2">
      <c r="I24" s="29"/>
      <c r="J24" s="29"/>
      <c r="K24" s="29"/>
      <c r="L24" s="29"/>
      <c r="M24" s="29"/>
    </row>
    <row r="25" spans="7:13" x14ac:dyDescent="0.2">
      <c r="I25" s="22"/>
      <c r="J25" s="22"/>
      <c r="K25" s="22"/>
      <c r="L25" s="22"/>
      <c r="M25" s="22"/>
    </row>
    <row r="26" spans="7:13" s="31" customFormat="1" ht="20.100000000000001" customHeight="1" x14ac:dyDescent="0.3">
      <c r="G26" s="30"/>
      <c r="I26" s="32"/>
      <c r="J26" s="32"/>
      <c r="K26" s="32"/>
      <c r="L26" s="32"/>
      <c r="M26" s="32"/>
    </row>
  </sheetData>
  <mergeCells count="4">
    <mergeCell ref="A4:A5"/>
    <mergeCell ref="B4:F4"/>
    <mergeCell ref="A1:F1"/>
    <mergeCell ref="A2:F2"/>
  </mergeCells>
  <phoneticPr fontId="0" type="noConversion"/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</vt:lpstr>
      <vt:lpstr>'40'!Área_de_impresión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RAQUEL LA FONTAINE</cp:lastModifiedBy>
  <cp:lastPrinted>2024-10-17T19:26:26Z</cp:lastPrinted>
  <dcterms:created xsi:type="dcterms:W3CDTF">2004-01-28T19:42:00Z</dcterms:created>
  <dcterms:modified xsi:type="dcterms:W3CDTF">2025-06-19T15:46:19Z</dcterms:modified>
</cp:coreProperties>
</file>