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12" sheetId="1" r:id="rId1"/>
  </sheets>
  <definedNames>
    <definedName name="_Regression_Int" localSheetId="0" hidden="1">1</definedName>
    <definedName name="_xlnm.Print_Area" localSheetId="0">'312-12'!$A$1:$M$19</definedName>
    <definedName name="Imprimir_área_IM" localSheetId="0">'312-12'!$A$1:$L$17</definedName>
  </definedNames>
  <calcPr calcId="152511"/>
</workbook>
</file>

<file path=xl/calcChain.xml><?xml version="1.0" encoding="utf-8"?>
<calcChain xmlns="http://schemas.openxmlformats.org/spreadsheetml/2006/main">
  <c r="M5" i="1" l="1"/>
  <c r="L5" i="1" l="1"/>
  <c r="B17" i="1" l="1"/>
  <c r="B16" i="1"/>
  <c r="B15" i="1"/>
  <c r="B14" i="1"/>
  <c r="B13" i="1"/>
  <c r="B12" i="1"/>
  <c r="B11" i="1"/>
  <c r="B10" i="1"/>
  <c r="B9" i="1"/>
  <c r="B8" i="1"/>
  <c r="B7" i="1"/>
  <c r="B6" i="1"/>
  <c r="C5" i="1"/>
  <c r="D5" i="1"/>
  <c r="E5" i="1"/>
  <c r="F5" i="1"/>
  <c r="G5" i="1"/>
  <c r="H5" i="1"/>
  <c r="I5" i="1"/>
  <c r="J5" i="1"/>
  <c r="K5" i="1"/>
  <c r="B5" i="1" l="1"/>
</calcChain>
</file>

<file path=xl/sharedStrings.xml><?xml version="1.0" encoding="utf-8"?>
<sst xmlns="http://schemas.openxmlformats.org/spreadsheetml/2006/main" count="54" uniqueCount="32">
  <si>
    <t>Total</t>
  </si>
  <si>
    <t>Coclé</t>
  </si>
  <si>
    <t>Colón</t>
  </si>
  <si>
    <t>Chiriquí</t>
  </si>
  <si>
    <t>Herrera</t>
  </si>
  <si>
    <t>Los Santos</t>
  </si>
  <si>
    <t xml:space="preserve">Bocas del Toro </t>
  </si>
  <si>
    <t xml:space="preserve">Darién      </t>
  </si>
  <si>
    <t>Superficie sembrada de arroz (en hectáreas)</t>
  </si>
  <si>
    <t xml:space="preserve">Mes </t>
  </si>
  <si>
    <t>Comarca Ngäbe Buglé</t>
  </si>
  <si>
    <t>Provincia y comarca indígena</t>
  </si>
  <si>
    <t>-   Cantidad nula o cero.</t>
  </si>
  <si>
    <t>0  Cuando la cantidad es menor a la mitad de la unidad o fracción decimal adoptada para la expresión del dato.</t>
  </si>
  <si>
    <t xml:space="preserve">Panamá </t>
  </si>
  <si>
    <t>Vera-guas</t>
  </si>
  <si>
    <t xml:space="preserve">Pana-má Oeste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</si>
  <si>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</si>
  <si>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</si>
  <si>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</si>
  <si>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</si>
  <si>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</si>
  <si>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</si>
  <si>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</si>
  <si>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</si>
  <si>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</si>
  <si>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</si>
  <si>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</si>
  <si>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</si>
  <si>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</si>
  <si>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TOTAL</t>
  </si>
  <si>
    <t>Cuadro  12. SUPERFICIE SEMBRADA DE ARROZ EN LA REPÚBLICA, POR PROVINCIA Y COMARCA INDÍGENA, SEGÚN MES:                                                                                                                                                   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</si>
</sst>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/>
    </xf>
    <xf numFmtId="49" fontId="1" fillId="0" borderId="0" xfId="0" applyNumberFormat="1" applyFont="1" applyFill="1" applyBorder="1" applyAlignment="1"/>
    <xf numFmtId="3" fontId="5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N19"/>
  <sheetViews>
    <sheetView showGridLines="0" tabSelected="1" zoomScaleNormal="100" workbookViewId="0">
      <selection activeCell="B3" sqref="B3:B4"/>
    </sheetView>
  </sheetViews>
  <sheetFormatPr baseColWidth="10" defaultColWidth="9.77734375" defaultRowHeight="12.75" x14ac:dyDescent="0.2"/>
  <cols>
    <col min="1" max="1" width="12" style="1" customWidth="1"/>
    <col min="2" max="2" width="7" style="1" customWidth="1"/>
    <col min="3" max="3" width="6.5546875" style="1" customWidth="1"/>
    <col min="4" max="4" width="6.88671875" style="1" customWidth="1"/>
    <col min="5" max="5" width="6.21875" style="1" bestFit="1" customWidth="1"/>
    <col min="6" max="6" width="7.88671875" style="1" customWidth="1"/>
    <col min="7" max="7" width="6.77734375" style="1" customWidth="1"/>
    <col min="8" max="8" width="8" style="1" customWidth="1"/>
    <col min="9" max="9" width="7.21875" style="1" bestFit="1" customWidth="1"/>
    <col min="10" max="10" width="8.109375" style="1" customWidth="1"/>
    <col min="11" max="11" width="6.109375" style="1" customWidth="1"/>
    <col min="12" max="12" width="6.6640625" style="1" customWidth="1"/>
    <col min="13" max="13" width="8" style="1" customWidth="1"/>
    <col min="14" max="16384" width="9.77734375" style="1"/>
  </cols>
  <sheetData>
    <row r="1" spans="1:14" ht="60" customHeight="1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26.1" customHeight="1" x14ac:dyDescent="0.2">
      <c r="A2" s="30" t="s">
        <v>9</v>
      </c>
      <c r="B2" s="27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26.1" customHeight="1" x14ac:dyDescent="0.2">
      <c r="A3" s="31"/>
      <c r="B3" s="32" t="s">
        <v>0</v>
      </c>
      <c r="C3" s="27" t="s">
        <v>11</v>
      </c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4" ht="60" customHeight="1" x14ac:dyDescent="0.2">
      <c r="A4" s="31"/>
      <c r="B4" s="33"/>
      <c r="C4" s="4" t="s">
        <v>6</v>
      </c>
      <c r="D4" s="4" t="s">
        <v>1</v>
      </c>
      <c r="E4" s="4" t="s">
        <v>2</v>
      </c>
      <c r="F4" s="4" t="s">
        <v>3</v>
      </c>
      <c r="G4" s="4" t="s">
        <v>7</v>
      </c>
      <c r="H4" s="4" t="s">
        <v>4</v>
      </c>
      <c r="I4" s="4" t="s">
        <v>5</v>
      </c>
      <c r="J4" s="4" t="s">
        <v>14</v>
      </c>
      <c r="K4" s="4" t="s">
        <v>16</v>
      </c>
      <c r="L4" s="5" t="s">
        <v>15</v>
      </c>
      <c r="M4" s="5" t="s">
        <v>10</v>
      </c>
    </row>
    <row r="5" spans="1:14" ht="62.1" customHeight="1" x14ac:dyDescent="0.2">
      <c r="A5" s="26" t="s">
        <v>30</v>
      </c>
      <c r="B5" s="10">
        <f t="shared" ref="B5:M5" si="0">B6+B7+B8+B9+B10+B11+B12+B13+B14+B15+B16+B17</f>
        <v>95890</v>
      </c>
      <c r="C5" s="10">
        <f t="shared" si="0"/>
        <v>440</v>
      </c>
      <c r="D5" s="10">
        <f t="shared" si="0"/>
        <v>15110</v>
      </c>
      <c r="E5" s="10">
        <f t="shared" si="0"/>
        <v>820</v>
      </c>
      <c r="F5" s="10">
        <f t="shared" si="0"/>
        <v>21650</v>
      </c>
      <c r="G5" s="10">
        <f t="shared" si="0"/>
        <v>7660</v>
      </c>
      <c r="H5" s="10">
        <f t="shared" si="0"/>
        <v>2890</v>
      </c>
      <c r="I5" s="10">
        <f t="shared" si="0"/>
        <v>12230</v>
      </c>
      <c r="J5" s="10">
        <f t="shared" si="0"/>
        <v>14580</v>
      </c>
      <c r="K5" s="10">
        <f t="shared" si="0"/>
        <v>1030</v>
      </c>
      <c r="L5" s="10">
        <f t="shared" si="0"/>
        <v>15630</v>
      </c>
      <c r="M5" s="6">
        <f t="shared" si="0"/>
        <v>3850</v>
      </c>
      <c r="N5" s="7"/>
    </row>
    <row r="6" spans="1:14" ht="62.1" customHeight="1" x14ac:dyDescent="0.2">
      <c r="A6" s="1" t="s">
        <v>17</v>
      </c>
      <c r="B6" s="20">
        <f t="shared" ref="B6:B17" si="1">C6+D6+E6+F6+G6+H6+I6+J6+K6+L6+M6</f>
        <v>880</v>
      </c>
      <c r="C6" s="11">
        <v>10</v>
      </c>
      <c r="D6" s="11">
        <v>50</v>
      </c>
      <c r="E6" s="12">
        <v>10</v>
      </c>
      <c r="F6" s="11">
        <v>810</v>
      </c>
      <c r="G6" s="13">
        <v>0</v>
      </c>
      <c r="H6" s="12" t="s">
        <v>29</v>
      </c>
      <c r="I6" s="13" t="s">
        <v>29</v>
      </c>
      <c r="J6" s="12" t="s">
        <v>29</v>
      </c>
      <c r="K6" s="11" t="s">
        <v>29</v>
      </c>
      <c r="L6" s="11" t="s">
        <v>29</v>
      </c>
      <c r="M6" s="14" t="s">
        <v>29</v>
      </c>
    </row>
    <row r="7" spans="1:14" ht="62.1" customHeight="1" x14ac:dyDescent="0.2">
      <c r="A7" s="1" t="s">
        <v>18</v>
      </c>
      <c r="B7" s="20">
        <f t="shared" si="1"/>
        <v>220</v>
      </c>
      <c r="C7" s="11">
        <v>20</v>
      </c>
      <c r="D7" s="11">
        <v>30</v>
      </c>
      <c r="E7" s="13">
        <v>10</v>
      </c>
      <c r="F7" s="12">
        <v>160</v>
      </c>
      <c r="G7" s="13" t="s">
        <v>29</v>
      </c>
      <c r="H7" s="12">
        <v>0</v>
      </c>
      <c r="I7" s="13" t="s">
        <v>29</v>
      </c>
      <c r="J7" s="13" t="s">
        <v>29</v>
      </c>
      <c r="K7" s="13">
        <v>0</v>
      </c>
      <c r="L7" s="11" t="s">
        <v>29</v>
      </c>
      <c r="M7" s="15">
        <v>0</v>
      </c>
    </row>
    <row r="8" spans="1:14" ht="62.1" customHeight="1" x14ac:dyDescent="0.2">
      <c r="A8" s="1" t="s">
        <v>19</v>
      </c>
      <c r="B8" s="20">
        <f t="shared" si="1"/>
        <v>2020</v>
      </c>
      <c r="C8" s="11">
        <v>90</v>
      </c>
      <c r="D8" s="11">
        <v>1320</v>
      </c>
      <c r="E8" s="11">
        <v>180</v>
      </c>
      <c r="F8" s="11">
        <v>280</v>
      </c>
      <c r="G8" s="11">
        <v>10</v>
      </c>
      <c r="H8" s="11">
        <v>10</v>
      </c>
      <c r="I8" s="11">
        <v>10</v>
      </c>
      <c r="J8" s="11">
        <v>0</v>
      </c>
      <c r="K8" s="11">
        <v>30</v>
      </c>
      <c r="L8" s="11">
        <v>0</v>
      </c>
      <c r="M8" s="16">
        <v>90</v>
      </c>
    </row>
    <row r="9" spans="1:14" ht="62.1" customHeight="1" x14ac:dyDescent="0.2">
      <c r="A9" s="1" t="s">
        <v>20</v>
      </c>
      <c r="B9" s="20">
        <f t="shared" si="1"/>
        <v>13340</v>
      </c>
      <c r="C9" s="11">
        <v>160</v>
      </c>
      <c r="D9" s="11">
        <v>1310</v>
      </c>
      <c r="E9" s="11">
        <v>340</v>
      </c>
      <c r="F9" s="11">
        <v>4320</v>
      </c>
      <c r="G9" s="11">
        <v>810</v>
      </c>
      <c r="H9" s="11">
        <v>370</v>
      </c>
      <c r="I9" s="11">
        <v>10</v>
      </c>
      <c r="J9" s="11">
        <v>410</v>
      </c>
      <c r="K9" s="11">
        <v>740</v>
      </c>
      <c r="L9" s="11">
        <v>4110</v>
      </c>
      <c r="M9" s="17">
        <v>760</v>
      </c>
    </row>
    <row r="10" spans="1:14" ht="62.1" customHeight="1" x14ac:dyDescent="0.2">
      <c r="A10" s="1" t="s">
        <v>21</v>
      </c>
      <c r="B10" s="20">
        <f t="shared" si="1"/>
        <v>25730</v>
      </c>
      <c r="C10" s="11">
        <v>50</v>
      </c>
      <c r="D10" s="11">
        <v>4800</v>
      </c>
      <c r="E10" s="11">
        <v>220</v>
      </c>
      <c r="F10" s="11">
        <v>8210</v>
      </c>
      <c r="G10" s="11">
        <v>1850</v>
      </c>
      <c r="H10" s="11">
        <v>160</v>
      </c>
      <c r="I10" s="11">
        <v>2420</v>
      </c>
      <c r="J10" s="11">
        <v>1820</v>
      </c>
      <c r="K10" s="11">
        <v>140</v>
      </c>
      <c r="L10" s="18">
        <v>3860</v>
      </c>
      <c r="M10" s="16">
        <v>2200</v>
      </c>
    </row>
    <row r="11" spans="1:14" ht="62.1" customHeight="1" x14ac:dyDescent="0.2">
      <c r="A11" s="1" t="s">
        <v>22</v>
      </c>
      <c r="B11" s="20">
        <f t="shared" si="1"/>
        <v>17700</v>
      </c>
      <c r="C11" s="11">
        <v>50</v>
      </c>
      <c r="D11" s="11">
        <v>1880</v>
      </c>
      <c r="E11" s="11">
        <v>30</v>
      </c>
      <c r="F11" s="11">
        <v>4340</v>
      </c>
      <c r="G11" s="11">
        <v>870</v>
      </c>
      <c r="H11" s="11">
        <v>1350</v>
      </c>
      <c r="I11" s="11">
        <v>2240</v>
      </c>
      <c r="J11" s="11">
        <v>5040</v>
      </c>
      <c r="K11" s="11">
        <v>20</v>
      </c>
      <c r="L11" s="18">
        <v>1120</v>
      </c>
      <c r="M11" s="14">
        <v>760</v>
      </c>
    </row>
    <row r="12" spans="1:14" ht="62.1" customHeight="1" x14ac:dyDescent="0.2">
      <c r="A12" s="1" t="s">
        <v>23</v>
      </c>
      <c r="B12" s="20">
        <f t="shared" si="1"/>
        <v>15420</v>
      </c>
      <c r="C12" s="11">
        <v>10</v>
      </c>
      <c r="D12" s="11">
        <v>2600</v>
      </c>
      <c r="E12" s="11">
        <v>10</v>
      </c>
      <c r="F12" s="11">
        <v>730</v>
      </c>
      <c r="G12" s="11">
        <v>1140</v>
      </c>
      <c r="H12" s="11">
        <v>210</v>
      </c>
      <c r="I12" s="11">
        <v>6310</v>
      </c>
      <c r="J12" s="11">
        <v>1870</v>
      </c>
      <c r="K12" s="11">
        <v>100</v>
      </c>
      <c r="L12" s="18">
        <v>2400</v>
      </c>
      <c r="M12" s="14">
        <v>40</v>
      </c>
    </row>
    <row r="13" spans="1:14" ht="62.1" customHeight="1" x14ac:dyDescent="0.2">
      <c r="A13" s="1" t="s">
        <v>24</v>
      </c>
      <c r="B13" s="20">
        <f t="shared" si="1"/>
        <v>14630</v>
      </c>
      <c r="C13" s="11">
        <v>20</v>
      </c>
      <c r="D13" s="11">
        <v>1670</v>
      </c>
      <c r="E13" s="11">
        <v>10</v>
      </c>
      <c r="F13" s="11">
        <v>1690</v>
      </c>
      <c r="G13" s="11">
        <v>1730</v>
      </c>
      <c r="H13" s="11">
        <v>410</v>
      </c>
      <c r="I13" s="11">
        <v>1040</v>
      </c>
      <c r="J13" s="11">
        <v>4250</v>
      </c>
      <c r="K13" s="12">
        <v>0</v>
      </c>
      <c r="L13" s="18">
        <v>3810</v>
      </c>
      <c r="M13" s="14">
        <v>0</v>
      </c>
    </row>
    <row r="14" spans="1:14" ht="62.1" customHeight="1" x14ac:dyDescent="0.2">
      <c r="A14" s="1" t="s">
        <v>25</v>
      </c>
      <c r="B14" s="20">
        <f t="shared" si="1"/>
        <v>4130</v>
      </c>
      <c r="C14" s="11">
        <v>10</v>
      </c>
      <c r="D14" s="11">
        <v>800</v>
      </c>
      <c r="E14" s="11">
        <v>0</v>
      </c>
      <c r="F14" s="11">
        <v>720</v>
      </c>
      <c r="G14" s="11">
        <v>1200</v>
      </c>
      <c r="H14" s="11">
        <v>0</v>
      </c>
      <c r="I14" s="11">
        <v>200</v>
      </c>
      <c r="J14" s="11">
        <v>970</v>
      </c>
      <c r="K14" s="19" t="s">
        <v>29</v>
      </c>
      <c r="L14" s="18">
        <v>230</v>
      </c>
      <c r="M14" s="14">
        <v>0</v>
      </c>
    </row>
    <row r="15" spans="1:14" ht="62.1" customHeight="1" x14ac:dyDescent="0.2">
      <c r="A15" s="1" t="s">
        <v>26</v>
      </c>
      <c r="B15" s="20">
        <f t="shared" si="1"/>
        <v>650</v>
      </c>
      <c r="C15" s="11">
        <v>20</v>
      </c>
      <c r="D15" s="11">
        <v>170</v>
      </c>
      <c r="E15" s="12" t="s">
        <v>29</v>
      </c>
      <c r="F15" s="11">
        <v>100</v>
      </c>
      <c r="G15" s="11">
        <v>40</v>
      </c>
      <c r="H15" s="11">
        <v>0</v>
      </c>
      <c r="I15" s="13" t="s">
        <v>29</v>
      </c>
      <c r="J15" s="13">
        <v>220</v>
      </c>
      <c r="K15" s="19">
        <v>0</v>
      </c>
      <c r="L15" s="19">
        <v>100</v>
      </c>
      <c r="M15" s="25">
        <v>0</v>
      </c>
    </row>
    <row r="16" spans="1:14" ht="62.1" customHeight="1" x14ac:dyDescent="0.2">
      <c r="A16" s="1" t="s">
        <v>27</v>
      </c>
      <c r="B16" s="20">
        <f t="shared" si="1"/>
        <v>320</v>
      </c>
      <c r="C16" s="12" t="s">
        <v>29</v>
      </c>
      <c r="D16" s="20">
        <v>220</v>
      </c>
      <c r="E16" s="12" t="s">
        <v>29</v>
      </c>
      <c r="F16" s="20">
        <v>90</v>
      </c>
      <c r="G16" s="19">
        <v>10</v>
      </c>
      <c r="H16" s="13">
        <v>0</v>
      </c>
      <c r="I16" s="12" t="s">
        <v>29</v>
      </c>
      <c r="J16" s="20">
        <v>0</v>
      </c>
      <c r="K16" s="13">
        <v>0</v>
      </c>
      <c r="L16" s="13" t="s">
        <v>29</v>
      </c>
      <c r="M16" s="12" t="s">
        <v>29</v>
      </c>
    </row>
    <row r="17" spans="1:13" ht="62.1" customHeight="1" x14ac:dyDescent="0.2">
      <c r="A17" s="2" t="s">
        <v>28</v>
      </c>
      <c r="B17" s="21">
        <f t="shared" si="1"/>
        <v>850</v>
      </c>
      <c r="C17" s="21">
        <v>0</v>
      </c>
      <c r="D17" s="21">
        <v>260</v>
      </c>
      <c r="E17" s="22">
        <v>10</v>
      </c>
      <c r="F17" s="21">
        <v>200</v>
      </c>
      <c r="G17" s="23" t="s">
        <v>29</v>
      </c>
      <c r="H17" s="24">
        <v>380</v>
      </c>
      <c r="I17" s="23" t="s">
        <v>29</v>
      </c>
      <c r="J17" s="23" t="s">
        <v>29</v>
      </c>
      <c r="K17" s="23">
        <v>0</v>
      </c>
      <c r="L17" s="23" t="s">
        <v>29</v>
      </c>
      <c r="M17" s="22" t="s">
        <v>29</v>
      </c>
    </row>
    <row r="18" spans="1:13" s="3" customFormat="1" ht="15" customHeight="1" x14ac:dyDescent="0.2">
      <c r="A18" s="9" t="s">
        <v>12</v>
      </c>
    </row>
    <row r="19" spans="1:13" s="3" customFormat="1" ht="15" customHeight="1" x14ac:dyDescent="0.2">
      <c r="A19" s="8" t="s">
        <v>13</v>
      </c>
    </row>
  </sheetData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312-12</vt:lpstr>
      <vt:lpstr>'312-12'!Área_de_impresión</vt:lpstr>
      <vt:lpstr>'312-12'!Imprimir_área_IM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2019-11-19T15:43:20Z</cp:lastPrinted>
  <dcterms:created xsi:type="dcterms:W3CDTF">1998-04-01T16:13:59Z</dcterms:created>
  <dcterms:modified xsi:type="dcterms:W3CDTF">2019-12-27T15:16:44Z</dcterms:modified>
</cp:coreProperties>
</file>