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30 " sheetId="1" r:id="rId1"/>
  </sheets>
  <externalReferences>
    <externalReference r:id="rId2"/>
  </externalReferences>
  <definedNames>
    <definedName name="_xlnm.Print_Area" localSheetId="0">'30 '!$A$1:$K$70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<sst xmlns="http://schemas.openxmlformats.org/spreadsheetml/2006/main" count="119" uniqueCount="27">
  <si>
    <t>Cuadro 30. MADERA OTORGADA PARA EL APROVECHAMIENTO FORESTAL Y MADERA MOVILIZADA EN LA REPÚBLICA,</t>
  </si>
  <si>
    <t>SEGÚN ESPECIE: AÑOS 2014-18</t>
  </si>
  <si>
    <t>Especie</t>
  </si>
  <si>
    <r>
      <t>Madera para aprovechamiento forestal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</si>
  <si>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r>
      <t>Madera movilizada  (en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</si>
  <si>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2018 (P)</t>
  </si>
  <si>
    <t xml:space="preserve">        TOTAL</t>
  </si>
  <si>
    <t xml:space="preserve">  Almendro</t>
  </si>
  <si>
    <t>-</t>
  </si>
  <si>
    <t xml:space="preserve">  Amargo amargo</t>
  </si>
  <si>
    <t xml:space="preserve">  Bálsamo</t>
  </si>
  <si>
    <t xml:space="preserve">  Cativo</t>
  </si>
  <si>
    <t xml:space="preserve">  Cedro</t>
  </si>
  <si>
    <t xml:space="preserve">  Cedro amargo</t>
  </si>
  <si>
    <t xml:space="preserve">  Cocobolo</t>
  </si>
  <si>
    <t xml:space="preserve">  Espavé</t>
  </si>
  <si>
    <t xml:space="preserve">  Laurel</t>
  </si>
  <si>
    <t xml:space="preserve">  Mango</t>
  </si>
  <si>
    <t xml:space="preserve">  Pino</t>
  </si>
  <si>
    <t xml:space="preserve">  Quira</t>
  </si>
  <si>
    <t xml:space="preserve">  Teca</t>
  </si>
  <si>
    <t xml:space="preserve">  Sigua</t>
  </si>
  <si>
    <t xml:space="preserve">  Otras</t>
  </si>
  <si>
    <t>NOTA:  Se refiere a las especies mayormente aprovechadas.</t>
  </si>
  <si>
    <t>-   Cantidad nula o cero.</t>
  </si>
  <si>
    <t>(P) Cifras preliminares.</t>
  </si>
  <si>
    <t xml:space="preserve">Fuente: Dirección de Gestión Integrada de Cuencas Hidrográficas.  Ministerio de Ambiente (MIAMBIENTE).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</si>
</sst>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Fill="1" applyBorder="1"/>
    <xf numFmtId="0" fontId="0" fillId="0" borderId="0" xfId="0" applyFill="1"/>
    <xf numFmtId="164" fontId="2" fillId="0" borderId="0" xfId="0" applyNumberFormat="1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5" xfId="0" applyFont="1" applyFill="1" applyBorder="1" applyAlignment="1">
      <alignment horizontal="centerContinuous" vertical="center" wrapText="1"/>
    </xf>
    <xf numFmtId="164" fontId="1" fillId="2" borderId="3" xfId="0" applyNumberFormat="1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8" xfId="0" applyFont="1" applyBorder="1"/>
    <xf numFmtId="4" fontId="2" fillId="0" borderId="9" xfId="0" applyNumberFormat="1" applyFont="1" applyBorder="1"/>
    <xf numFmtId="0" fontId="2" fillId="0" borderId="9" xfId="0" applyFont="1" applyBorder="1"/>
    <xf numFmtId="164" fontId="2" fillId="0" borderId="9" xfId="0" applyNumberFormat="1" applyFont="1" applyFill="1" applyBorder="1"/>
    <xf numFmtId="0" fontId="0" fillId="0" borderId="10" xfId="0" applyBorder="1"/>
    <xf numFmtId="0" fontId="1" fillId="0" borderId="0" xfId="0" applyFont="1" applyFill="1" applyAlignment="1"/>
    <xf numFmtId="165" fontId="1" fillId="0" borderId="11" xfId="0" applyNumberFormat="1" applyFont="1" applyFill="1" applyBorder="1"/>
    <xf numFmtId="165" fontId="1" fillId="0" borderId="0" xfId="0" applyNumberFormat="1" applyFont="1" applyFill="1" applyBorder="1"/>
    <xf numFmtId="165" fontId="1" fillId="0" borderId="10" xfId="0" applyNumberFormat="1" applyFont="1" applyFill="1" applyBorder="1"/>
    <xf numFmtId="0" fontId="2" fillId="0" borderId="2" xfId="0" applyFont="1" applyFill="1" applyBorder="1"/>
    <xf numFmtId="165" fontId="2" fillId="0" borderId="11" xfId="0" applyNumberFormat="1" applyFont="1" applyFill="1" applyBorder="1" applyAlignment="1">
      <alignment horizontal="right"/>
    </xf>
    <xf numFmtId="165" fontId="2" fillId="0" borderId="11" xfId="0" applyNumberFormat="1" applyFont="1" applyFill="1" applyBorder="1"/>
    <xf numFmtId="165" fontId="2" fillId="0" borderId="10" xfId="0" applyNumberFormat="1" applyFont="1" applyFill="1" applyBorder="1" applyAlignment="1">
      <alignment horizontal="right"/>
    </xf>
    <xf numFmtId="165" fontId="0" fillId="0" borderId="10" xfId="0" applyNumberFormat="1" applyFill="1" applyBorder="1"/>
    <xf numFmtId="0" fontId="0" fillId="0" borderId="0" xfId="0" applyFill="1" applyBorder="1" applyAlignment="1">
      <alignment horizontal="right"/>
    </xf>
    <xf numFmtId="0" fontId="2" fillId="0" borderId="0" xfId="0" applyFont="1" applyFill="1"/>
    <xf numFmtId="165" fontId="0" fillId="0" borderId="0" xfId="0" applyNumberFormat="1" applyFill="1"/>
    <xf numFmtId="4" fontId="0" fillId="0" borderId="0" xfId="0" applyNumberFormat="1" applyFill="1"/>
    <xf numFmtId="165" fontId="2" fillId="0" borderId="2" xfId="0" applyNumberFormat="1" applyFont="1" applyFill="1" applyBorder="1"/>
    <xf numFmtId="0" fontId="2" fillId="0" borderId="6" xfId="0" applyFont="1" applyBorder="1"/>
    <xf numFmtId="165" fontId="2" fillId="0" borderId="12" xfId="0" applyNumberFormat="1" applyFont="1" applyBorder="1"/>
    <xf numFmtId="165" fontId="2" fillId="0" borderId="12" xfId="0" applyNumberFormat="1" applyFont="1" applyFill="1" applyBorder="1"/>
    <xf numFmtId="165" fontId="2" fillId="0" borderId="13" xfId="0" applyNumberFormat="1" applyFont="1" applyFill="1" applyBorder="1"/>
    <xf numFmtId="165" fontId="2" fillId="0" borderId="13" xfId="0" applyNumberFormat="1" applyFont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2" fillId="0" borderId="0" xfId="0" applyNumberFormat="1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0" fillId="0" borderId="0" xfId="0" applyNumberFormat="1" applyBorder="1"/>
    <xf numFmtId="0" fontId="2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horizontal="centerContinuous" vertical="center" wrapText="1"/>
    </xf>
    <xf numFmtId="164" fontId="0" fillId="0" borderId="0" xfId="0" applyNumberFormat="1" applyFill="1" applyBorder="1" applyAlignment="1">
      <alignment horizontal="centerContinuous" vertical="center" wrapText="1"/>
    </xf>
    <xf numFmtId="0" fontId="0" fillId="0" borderId="0" xfId="0" applyBorder="1"/>
    <xf numFmtId="0" fontId="4" fillId="0" borderId="0" xfId="0" applyFont="1" applyBorder="1"/>
    <xf numFmtId="165" fontId="4" fillId="0" borderId="0" xfId="0" applyNumberFormat="1" applyFont="1" applyBorder="1"/>
    <xf numFmtId="1" fontId="4" fillId="0" borderId="0" xfId="0" applyNumberFormat="1" applyFont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165" fontId="0" fillId="0" borderId="0" xfId="0" applyNumberFormat="1" applyFill="1" applyBorder="1" applyAlignment="1">
      <alignment horizontal="right"/>
    </xf>
    <xf numFmtId="16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23813</xdr:rowOff>
    </xdr:from>
    <xdr:to>
      <xdr:col>5</xdr:col>
      <xdr:colOff>8934</xdr:colOff>
      <xdr:row>66</xdr:row>
      <xdr:rowOff>70712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58126"/>
          <a:ext cx="4723809" cy="5809524"/>
        </a:xfrm>
        <a:prstGeom prst="rect">
          <a:avLst/>
        </a:prstGeom>
      </xdr:spPr>
    </xdr:pic>
    <xdr:clientData/>
  </xdr:twoCellAnchor>
  <xdr:twoCellAnchor editAs="oneCell">
    <xdr:from>
      <xdr:col>5</xdr:col>
      <xdr:colOff>250031</xdr:colOff>
      <xdr:row>31</xdr:row>
      <xdr:rowOff>35719</xdr:rowOff>
    </xdr:from>
    <xdr:to>
      <xdr:col>10</xdr:col>
      <xdr:colOff>782799</xdr:colOff>
      <xdr:row>66</xdr:row>
      <xdr:rowOff>25475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4906" y="7870032"/>
          <a:ext cx="5057143" cy="57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I%20RECURSOS%20FORESTALES%20Y%20SUELOS%20(25-3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25"/>
      <sheetName val="26"/>
      <sheetName val="27"/>
      <sheetName val="28"/>
      <sheetName val="29"/>
      <sheetName val="30 "/>
      <sheetName val="31"/>
      <sheetName val="32"/>
      <sheetName val="33"/>
      <sheetName val="34 "/>
      <sheetName val="35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6"/>
    </sheetNames>
    <sheetDataSet>
      <sheetData sheetId="0"/>
      <sheetData sheetId="1"/>
      <sheetData sheetId="2"/>
      <sheetData sheetId="3"/>
      <sheetData sheetId="4"/>
      <sheetData sheetId="5"/>
      <sheetData sheetId="6">
        <row r="41">
          <cell r="B41" t="str">
            <v xml:space="preserve">  Cedro amargo</v>
          </cell>
          <cell r="C41">
            <v>2949.56</v>
          </cell>
          <cell r="G41" t="str">
            <v xml:space="preserve">  Almendro</v>
          </cell>
          <cell r="H41">
            <v>10068.23</v>
          </cell>
        </row>
        <row r="42">
          <cell r="B42" t="str">
            <v xml:space="preserve">  Espavé</v>
          </cell>
          <cell r="C42">
            <v>2530.61</v>
          </cell>
          <cell r="G42" t="str">
            <v xml:space="preserve">  Amargo amargo</v>
          </cell>
          <cell r="H42">
            <v>3003.91</v>
          </cell>
        </row>
        <row r="43">
          <cell r="B43" t="str">
            <v xml:space="preserve">  Mango</v>
          </cell>
          <cell r="C43">
            <v>8724.2000000000007</v>
          </cell>
          <cell r="G43" t="str">
            <v xml:space="preserve">  Bálsamo</v>
          </cell>
          <cell r="H43">
            <v>16148.46</v>
          </cell>
        </row>
        <row r="44">
          <cell r="B44" t="str">
            <v xml:space="preserve">  Pino</v>
          </cell>
          <cell r="C44">
            <v>10889.05</v>
          </cell>
          <cell r="G44" t="str">
            <v xml:space="preserve">  Espavé</v>
          </cell>
          <cell r="H44">
            <v>8774.2099999999991</v>
          </cell>
        </row>
        <row r="45">
          <cell r="B45" t="str">
            <v xml:space="preserve">  Teca</v>
          </cell>
          <cell r="C45">
            <v>58008.23</v>
          </cell>
          <cell r="G45" t="str">
            <v xml:space="preserve">  Quira</v>
          </cell>
          <cell r="H45">
            <v>7108.93</v>
          </cell>
        </row>
        <row r="46">
          <cell r="B46" t="str">
            <v xml:space="preserve">  Otras</v>
          </cell>
          <cell r="C46">
            <v>32078.05</v>
          </cell>
          <cell r="G46" t="str">
            <v xml:space="preserve">  Teca</v>
          </cell>
          <cell r="H46">
            <v>68023.17</v>
          </cell>
        </row>
        <row r="47">
          <cell r="G47" t="str">
            <v xml:space="preserve">  Otras</v>
          </cell>
          <cell r="H47">
            <v>17731.84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0"/>
  <sheetViews>
    <sheetView tabSelected="1" zoomScale="80" zoomScaleNormal="80" workbookViewId="0">
      <selection activeCell="M9" sqref="M9"/>
    </sheetView>
  </sheetViews>
  <sheetFormatPr baseColWidth="10" defaultRowHeight="12.75" x14ac:dyDescent="0.2"/>
  <cols>
    <col min="1" max="1" width="16.42578125" customWidth="1"/>
    <col min="2" max="9" width="13.5703125" customWidth="1"/>
    <col min="10" max="10" width="13.5703125" style="52" customWidth="1"/>
    <col min="11" max="11" width="13.5703125" customWidth="1"/>
    <col min="12" max="12" width="11.42578125" style="3"/>
    <col min="13" max="14" width="11.42578125" style="4"/>
    <col min="15" max="20" width="11.42578125" style="4" customWidth="1"/>
    <col min="21" max="44" width="11.42578125" style="4"/>
  </cols>
  <sheetData>
    <row r="1" spans="1:15" ht="20.10000000000000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20.100000000000001" customHeight="1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5"/>
      <c r="K2" s="2"/>
    </row>
    <row r="3" spans="1:15" x14ac:dyDescent="0.2">
      <c r="A3" s="6"/>
      <c r="B3" s="7"/>
      <c r="C3" s="8"/>
      <c r="D3" s="8"/>
      <c r="E3" s="8"/>
      <c r="F3" s="8"/>
      <c r="G3" s="9"/>
      <c r="H3" s="9"/>
      <c r="I3" s="9"/>
      <c r="J3" s="10"/>
      <c r="K3" s="11"/>
    </row>
    <row r="4" spans="1:15" ht="26.25" customHeight="1" x14ac:dyDescent="0.2">
      <c r="A4" s="12" t="s">
        <v>2</v>
      </c>
      <c r="B4" s="13" t="s">
        <v>3</v>
      </c>
      <c r="C4" s="14"/>
      <c r="D4" s="15"/>
      <c r="E4" s="14"/>
      <c r="F4" s="14"/>
      <c r="G4" s="16" t="s">
        <v>4</v>
      </c>
      <c r="H4" s="14"/>
      <c r="I4" s="14"/>
      <c r="J4" s="17"/>
      <c r="K4" s="18"/>
    </row>
    <row r="5" spans="1:15" ht="30" customHeight="1" x14ac:dyDescent="0.2">
      <c r="A5" s="19"/>
      <c r="B5" s="20">
        <v>2014</v>
      </c>
      <c r="C5" s="20">
        <v>2015</v>
      </c>
      <c r="D5" s="20">
        <v>2016</v>
      </c>
      <c r="E5" s="20">
        <v>2017</v>
      </c>
      <c r="F5" s="20" t="s">
        <v>5</v>
      </c>
      <c r="G5" s="21">
        <v>2014</v>
      </c>
      <c r="H5" s="21">
        <v>2015</v>
      </c>
      <c r="I5" s="21">
        <v>2016</v>
      </c>
      <c r="J5" s="21">
        <v>2017</v>
      </c>
      <c r="K5" s="21" t="s">
        <v>5</v>
      </c>
    </row>
    <row r="6" spans="1:15" x14ac:dyDescent="0.2">
      <c r="A6" s="22"/>
      <c r="B6" s="23"/>
      <c r="C6" s="24"/>
      <c r="D6" s="24"/>
      <c r="E6" s="24"/>
      <c r="F6" s="24"/>
      <c r="G6" s="24"/>
      <c r="H6" s="24"/>
      <c r="I6" s="25"/>
      <c r="J6" s="9"/>
      <c r="K6" s="26"/>
    </row>
    <row r="7" spans="1:15" ht="17.25" customHeight="1" x14ac:dyDescent="0.2">
      <c r="A7" s="27" t="s">
        <v>6</v>
      </c>
      <c r="B7" s="28">
        <f>SUM(B8:B22)</f>
        <v>77814.569999999992</v>
      </c>
      <c r="C7" s="28">
        <f t="shared" ref="C7:K7" si="0">SUM(C8:C22)</f>
        <v>84711.150000000009</v>
      </c>
      <c r="D7" s="28">
        <f t="shared" si="0"/>
        <v>103629.37</v>
      </c>
      <c r="E7" s="28">
        <f t="shared" si="0"/>
        <v>176621.93000000002</v>
      </c>
      <c r="F7" s="28">
        <f t="shared" si="0"/>
        <v>115179.7</v>
      </c>
      <c r="G7" s="28">
        <f t="shared" si="0"/>
        <v>105995.8</v>
      </c>
      <c r="H7" s="28">
        <f t="shared" si="0"/>
        <v>119306.7</v>
      </c>
      <c r="I7" s="28">
        <f t="shared" si="0"/>
        <v>103099.17</v>
      </c>
      <c r="J7" s="29">
        <f t="shared" si="0"/>
        <v>120923.76999999999</v>
      </c>
      <c r="K7" s="30">
        <f t="shared" si="0"/>
        <v>130858.77</v>
      </c>
    </row>
    <row r="8" spans="1:15" ht="24.95" customHeight="1" x14ac:dyDescent="0.2">
      <c r="A8" s="31" t="s">
        <v>7</v>
      </c>
      <c r="B8" s="32" t="s">
        <v>8</v>
      </c>
      <c r="C8" s="32" t="s">
        <v>8</v>
      </c>
      <c r="D8" s="32" t="s">
        <v>8</v>
      </c>
      <c r="E8" s="32">
        <v>7813</v>
      </c>
      <c r="F8" s="32" t="s">
        <v>8</v>
      </c>
      <c r="G8" s="32" t="s">
        <v>8</v>
      </c>
      <c r="H8" s="32">
        <v>3401.85</v>
      </c>
      <c r="I8" s="33">
        <v>2642.85</v>
      </c>
      <c r="J8" s="34">
        <v>9449.76</v>
      </c>
      <c r="K8" s="35">
        <v>10068.23</v>
      </c>
      <c r="L8" s="36"/>
      <c r="M8" s="37"/>
    </row>
    <row r="9" spans="1:15" ht="24.95" customHeight="1" x14ac:dyDescent="0.2">
      <c r="A9" s="31" t="s">
        <v>9</v>
      </c>
      <c r="B9" s="32" t="s">
        <v>8</v>
      </c>
      <c r="C9" s="32" t="s">
        <v>8</v>
      </c>
      <c r="D9" s="32" t="s">
        <v>8</v>
      </c>
      <c r="E9" s="32" t="s">
        <v>8</v>
      </c>
      <c r="F9" s="32" t="s">
        <v>8</v>
      </c>
      <c r="G9" s="32" t="s">
        <v>8</v>
      </c>
      <c r="H9" s="32" t="s">
        <v>8</v>
      </c>
      <c r="I9" s="32" t="s">
        <v>8</v>
      </c>
      <c r="J9" s="32" t="s">
        <v>8</v>
      </c>
      <c r="K9" s="35">
        <v>3003.91</v>
      </c>
      <c r="L9" s="36"/>
      <c r="M9" s="37"/>
    </row>
    <row r="10" spans="1:15" ht="24.95" customHeight="1" x14ac:dyDescent="0.2">
      <c r="A10" s="31" t="s">
        <v>10</v>
      </c>
      <c r="B10" s="33">
        <v>4844.2700000000004</v>
      </c>
      <c r="C10" s="33">
        <v>4900.4799999999996</v>
      </c>
      <c r="D10" s="32" t="s">
        <v>8</v>
      </c>
      <c r="E10" s="32" t="s">
        <v>8</v>
      </c>
      <c r="F10" s="32" t="s">
        <v>8</v>
      </c>
      <c r="G10" s="33">
        <v>16099.41</v>
      </c>
      <c r="H10" s="33">
        <v>18197.060000000001</v>
      </c>
      <c r="I10" s="33">
        <v>12276.82</v>
      </c>
      <c r="J10" s="34">
        <v>12915.69</v>
      </c>
      <c r="K10" s="35">
        <v>16148.46</v>
      </c>
      <c r="L10" s="36"/>
    </row>
    <row r="11" spans="1:15" ht="24.95" customHeight="1" x14ac:dyDescent="0.2">
      <c r="A11" s="31" t="s">
        <v>11</v>
      </c>
      <c r="B11" s="32" t="s">
        <v>8</v>
      </c>
      <c r="C11" s="32" t="s">
        <v>8</v>
      </c>
      <c r="D11" s="32" t="s">
        <v>8</v>
      </c>
      <c r="E11" s="32" t="s">
        <v>8</v>
      </c>
      <c r="F11" s="32" t="s">
        <v>8</v>
      </c>
      <c r="G11" s="32" t="s">
        <v>8</v>
      </c>
      <c r="H11" s="32" t="s">
        <v>8</v>
      </c>
      <c r="I11" s="33">
        <v>2246.85</v>
      </c>
      <c r="J11" s="34" t="s">
        <v>8</v>
      </c>
      <c r="K11" s="34" t="s">
        <v>8</v>
      </c>
    </row>
    <row r="12" spans="1:15" ht="24.95" customHeight="1" x14ac:dyDescent="0.2">
      <c r="A12" s="31" t="s">
        <v>12</v>
      </c>
      <c r="B12" s="32" t="s">
        <v>8</v>
      </c>
      <c r="C12" s="32">
        <v>2718.76</v>
      </c>
      <c r="D12" s="33">
        <v>4170.1899999999996</v>
      </c>
      <c r="E12" s="32">
        <v>2213.23</v>
      </c>
      <c r="F12" s="32" t="s">
        <v>8</v>
      </c>
      <c r="G12" s="32" t="s">
        <v>8</v>
      </c>
      <c r="H12" s="32" t="s">
        <v>8</v>
      </c>
      <c r="I12" s="32" t="s">
        <v>8</v>
      </c>
      <c r="J12" s="32" t="s">
        <v>8</v>
      </c>
      <c r="K12" s="34" t="s">
        <v>8</v>
      </c>
    </row>
    <row r="13" spans="1:15" ht="24.95" customHeight="1" x14ac:dyDescent="0.2">
      <c r="A13" s="31" t="s">
        <v>13</v>
      </c>
      <c r="B13" s="33">
        <v>2588.4899999999998</v>
      </c>
      <c r="C13" s="32" t="s">
        <v>8</v>
      </c>
      <c r="D13" s="32" t="s">
        <v>8</v>
      </c>
      <c r="E13" s="32">
        <v>1969.34</v>
      </c>
      <c r="F13" s="38">
        <v>2949.56</v>
      </c>
      <c r="G13" s="33">
        <v>2798.12</v>
      </c>
      <c r="H13" s="33">
        <v>2454.79</v>
      </c>
      <c r="I13" s="32" t="s">
        <v>8</v>
      </c>
      <c r="J13" s="34">
        <v>3989.33</v>
      </c>
      <c r="K13" s="34" t="s">
        <v>8</v>
      </c>
      <c r="O13" s="39"/>
    </row>
    <row r="14" spans="1:15" ht="24.95" customHeight="1" x14ac:dyDescent="0.2">
      <c r="A14" s="31" t="s">
        <v>14</v>
      </c>
      <c r="B14" s="32" t="s">
        <v>8</v>
      </c>
      <c r="C14" s="32" t="s">
        <v>8</v>
      </c>
      <c r="D14" s="32" t="s">
        <v>8</v>
      </c>
      <c r="E14" s="32" t="s">
        <v>8</v>
      </c>
      <c r="F14" s="32" t="s">
        <v>8</v>
      </c>
      <c r="G14" s="33">
        <v>3939.85</v>
      </c>
      <c r="H14" s="32" t="s">
        <v>8</v>
      </c>
      <c r="I14" s="32" t="s">
        <v>8</v>
      </c>
      <c r="J14" s="34" t="s">
        <v>8</v>
      </c>
      <c r="K14" s="34" t="s">
        <v>8</v>
      </c>
    </row>
    <row r="15" spans="1:15" ht="24.95" customHeight="1" x14ac:dyDescent="0.2">
      <c r="A15" s="31" t="s">
        <v>15</v>
      </c>
      <c r="B15" s="33">
        <v>3769.11</v>
      </c>
      <c r="C15" s="33">
        <v>6111.02</v>
      </c>
      <c r="D15" s="33">
        <v>6013.86</v>
      </c>
      <c r="E15" s="32">
        <v>7788.35</v>
      </c>
      <c r="F15" s="40">
        <v>2530.61</v>
      </c>
      <c r="G15" s="33">
        <v>12582.18</v>
      </c>
      <c r="H15" s="33">
        <v>16971.919999999998</v>
      </c>
      <c r="I15" s="33">
        <v>13368</v>
      </c>
      <c r="J15" s="34">
        <v>13765.28</v>
      </c>
      <c r="K15" s="35">
        <v>8774.2099999999991</v>
      </c>
    </row>
    <row r="16" spans="1:15" ht="24.95" customHeight="1" x14ac:dyDescent="0.2">
      <c r="A16" s="31" t="s">
        <v>16</v>
      </c>
      <c r="B16" s="32" t="s">
        <v>8</v>
      </c>
      <c r="C16" s="32" t="s">
        <v>8</v>
      </c>
      <c r="D16" s="32">
        <v>1317.61</v>
      </c>
      <c r="E16" s="32" t="s">
        <v>8</v>
      </c>
      <c r="F16" s="32" t="s">
        <v>8</v>
      </c>
      <c r="G16" s="32" t="s">
        <v>8</v>
      </c>
      <c r="H16" s="32" t="s">
        <v>8</v>
      </c>
      <c r="I16" s="32" t="s">
        <v>8</v>
      </c>
      <c r="J16" s="34" t="s">
        <v>8</v>
      </c>
      <c r="K16" s="34" t="s">
        <v>8</v>
      </c>
    </row>
    <row r="17" spans="1:11" ht="24.95" customHeight="1" x14ac:dyDescent="0.2">
      <c r="A17" s="31" t="s">
        <v>17</v>
      </c>
      <c r="B17" s="32" t="s">
        <v>8</v>
      </c>
      <c r="C17" s="32" t="s">
        <v>8</v>
      </c>
      <c r="D17" s="32" t="s">
        <v>8</v>
      </c>
      <c r="E17" s="32" t="s">
        <v>8</v>
      </c>
      <c r="F17" s="32">
        <v>8724.2000000000007</v>
      </c>
      <c r="G17" s="32" t="s">
        <v>8</v>
      </c>
      <c r="H17" s="32" t="s">
        <v>8</v>
      </c>
      <c r="I17" s="32" t="s">
        <v>8</v>
      </c>
      <c r="J17" s="34" t="s">
        <v>8</v>
      </c>
      <c r="K17" s="34" t="s">
        <v>8</v>
      </c>
    </row>
    <row r="18" spans="1:11" ht="24.95" customHeight="1" x14ac:dyDescent="0.2">
      <c r="A18" s="31" t="s">
        <v>18</v>
      </c>
      <c r="B18" s="33">
        <v>7975.72</v>
      </c>
      <c r="C18" s="33">
        <v>8504.18</v>
      </c>
      <c r="D18" s="33">
        <v>18842.259999999998</v>
      </c>
      <c r="E18" s="32">
        <v>19482.78</v>
      </c>
      <c r="F18" s="38">
        <v>10889.05</v>
      </c>
      <c r="G18" s="33">
        <v>4618.16</v>
      </c>
      <c r="H18" s="33">
        <v>3873.32</v>
      </c>
      <c r="I18" s="33">
        <v>3580.86</v>
      </c>
      <c r="J18" s="34">
        <v>2234.52</v>
      </c>
      <c r="K18" s="34" t="s">
        <v>8</v>
      </c>
    </row>
    <row r="19" spans="1:11" ht="24.95" customHeight="1" x14ac:dyDescent="0.2">
      <c r="A19" s="31" t="s">
        <v>19</v>
      </c>
      <c r="B19" s="32" t="s">
        <v>8</v>
      </c>
      <c r="C19" s="32" t="s">
        <v>8</v>
      </c>
      <c r="D19" s="32" t="s">
        <v>8</v>
      </c>
      <c r="E19" s="32" t="s">
        <v>8</v>
      </c>
      <c r="F19" s="32" t="s">
        <v>8</v>
      </c>
      <c r="G19" s="33">
        <v>7894.6</v>
      </c>
      <c r="H19" s="33">
        <v>2865.82</v>
      </c>
      <c r="I19" s="33">
        <v>2451.83</v>
      </c>
      <c r="J19" s="34">
        <v>5176.1400000000003</v>
      </c>
      <c r="K19" s="35">
        <v>7108.93</v>
      </c>
    </row>
    <row r="20" spans="1:11" ht="24.95" customHeight="1" x14ac:dyDescent="0.2">
      <c r="A20" s="31" t="s">
        <v>20</v>
      </c>
      <c r="B20" s="33">
        <v>38582.22</v>
      </c>
      <c r="C20" s="33">
        <v>43432.66</v>
      </c>
      <c r="D20" s="33">
        <v>57185.67</v>
      </c>
      <c r="E20" s="32">
        <v>106413.56</v>
      </c>
      <c r="F20" s="38">
        <v>58008.23</v>
      </c>
      <c r="G20" s="33">
        <v>44206.239999999998</v>
      </c>
      <c r="H20" s="33">
        <v>56311.11</v>
      </c>
      <c r="I20" s="33">
        <v>54407.9</v>
      </c>
      <c r="J20" s="34">
        <v>57761.21</v>
      </c>
      <c r="K20" s="35">
        <v>68023.17</v>
      </c>
    </row>
    <row r="21" spans="1:11" ht="24.95" customHeight="1" x14ac:dyDescent="0.2">
      <c r="A21" s="31" t="s">
        <v>21</v>
      </c>
      <c r="B21" s="32" t="s">
        <v>8</v>
      </c>
      <c r="C21" s="32" t="s">
        <v>8</v>
      </c>
      <c r="D21" s="32" t="s">
        <v>8</v>
      </c>
      <c r="E21" s="32">
        <v>2798.42</v>
      </c>
      <c r="F21" s="32" t="s">
        <v>8</v>
      </c>
      <c r="G21" s="32" t="s">
        <v>8</v>
      </c>
      <c r="H21" s="32" t="s">
        <v>8</v>
      </c>
      <c r="I21" s="32" t="s">
        <v>8</v>
      </c>
      <c r="J21" s="34" t="s">
        <v>8</v>
      </c>
      <c r="K21" s="34" t="s">
        <v>8</v>
      </c>
    </row>
    <row r="22" spans="1:11" ht="24.95" customHeight="1" x14ac:dyDescent="0.2">
      <c r="A22" s="31" t="s">
        <v>22</v>
      </c>
      <c r="B22" s="33">
        <v>20054.759999999998</v>
      </c>
      <c r="C22" s="33">
        <v>19044.05</v>
      </c>
      <c r="D22" s="33">
        <v>16099.78</v>
      </c>
      <c r="E22" s="32">
        <v>28143.25</v>
      </c>
      <c r="F22" s="38">
        <v>32078.05</v>
      </c>
      <c r="G22" s="33">
        <v>13857.24</v>
      </c>
      <c r="H22" s="33">
        <v>15230.83</v>
      </c>
      <c r="I22" s="33">
        <v>12124.06</v>
      </c>
      <c r="J22" s="34">
        <v>15631.84</v>
      </c>
      <c r="K22" s="35">
        <v>17731.86</v>
      </c>
    </row>
    <row r="23" spans="1:11" ht="9.75" customHeight="1" x14ac:dyDescent="0.2">
      <c r="A23" s="41"/>
      <c r="B23" s="42"/>
      <c r="C23" s="42"/>
      <c r="D23" s="42"/>
      <c r="E23" s="43"/>
      <c r="F23" s="43"/>
      <c r="G23" s="42"/>
      <c r="H23" s="42"/>
      <c r="I23" s="42"/>
      <c r="J23" s="44"/>
      <c r="K23" s="45"/>
    </row>
    <row r="24" spans="1:11" ht="11.25" customHeight="1" x14ac:dyDescent="0.2">
      <c r="A24" s="9"/>
      <c r="B24" s="11"/>
      <c r="C24" s="11"/>
      <c r="D24" s="11"/>
      <c r="E24" s="11"/>
      <c r="F24" s="11"/>
      <c r="G24" s="11"/>
      <c r="H24" s="11"/>
      <c r="I24" s="11"/>
      <c r="J24" s="46"/>
      <c r="K24" s="11"/>
    </row>
    <row r="25" spans="1:11" x14ac:dyDescent="0.2">
      <c r="A25" s="47" t="s">
        <v>23</v>
      </c>
      <c r="B25" s="11"/>
      <c r="C25" s="11"/>
      <c r="D25" s="11"/>
      <c r="E25" s="11"/>
      <c r="F25" s="11"/>
      <c r="G25" s="11"/>
      <c r="H25" s="11"/>
      <c r="I25" s="11"/>
      <c r="J25" s="10"/>
      <c r="K25" s="11"/>
    </row>
    <row r="26" spans="1:11" x14ac:dyDescent="0.2">
      <c r="A26" s="48" t="s">
        <v>24</v>
      </c>
      <c r="B26" s="11"/>
      <c r="C26" s="11"/>
      <c r="D26" s="11"/>
      <c r="E26" s="11"/>
      <c r="F26" s="11"/>
      <c r="G26" s="11"/>
      <c r="H26" s="11"/>
      <c r="I26" s="11"/>
      <c r="J26" s="10"/>
      <c r="K26" s="49"/>
    </row>
    <row r="27" spans="1:11" x14ac:dyDescent="0.2">
      <c r="A27" s="47" t="s">
        <v>25</v>
      </c>
      <c r="B27" s="11"/>
      <c r="C27" s="11"/>
      <c r="D27" s="11"/>
      <c r="E27" s="11"/>
      <c r="F27" s="11"/>
      <c r="G27" s="11"/>
      <c r="H27" s="11"/>
      <c r="I27" s="11"/>
      <c r="J27" s="10"/>
      <c r="K27" s="11"/>
    </row>
    <row r="28" spans="1:11" ht="12.75" customHeight="1" x14ac:dyDescent="0.2">
      <c r="A28" s="50" t="s">
        <v>26</v>
      </c>
      <c r="B28" s="50"/>
      <c r="C28" s="50"/>
      <c r="D28" s="50"/>
      <c r="E28" s="50"/>
      <c r="F28" s="50"/>
      <c r="G28" s="50"/>
      <c r="H28" s="50"/>
      <c r="I28" s="11"/>
      <c r="J28" s="10"/>
      <c r="K28" s="11"/>
    </row>
    <row r="29" spans="1:11" ht="12.75" customHeight="1" x14ac:dyDescent="0.2">
      <c r="A29" s="51"/>
      <c r="B29" s="51"/>
      <c r="C29" s="51"/>
      <c r="D29" s="51"/>
      <c r="E29" s="51"/>
      <c r="F29" s="51"/>
      <c r="G29" s="51"/>
      <c r="H29" s="51"/>
    </row>
    <row r="30" spans="1:11" ht="12.75" customHeight="1" x14ac:dyDescent="0.2">
      <c r="A30" s="51"/>
      <c r="B30" s="53"/>
      <c r="C30" s="53"/>
      <c r="D30" s="51"/>
      <c r="E30" s="53"/>
      <c r="F30" s="51"/>
      <c r="G30" s="51"/>
      <c r="H30" s="51"/>
    </row>
    <row r="31" spans="1:11" ht="12.75" customHeight="1" x14ac:dyDescent="0.2">
      <c r="A31" s="51"/>
      <c r="B31" s="53"/>
      <c r="C31" s="53"/>
      <c r="D31" s="51"/>
      <c r="E31" s="11"/>
      <c r="F31" s="51"/>
      <c r="G31" s="51"/>
      <c r="H31" s="51"/>
    </row>
    <row r="32" spans="1:11" ht="12.75" customHeight="1" x14ac:dyDescent="0.2">
      <c r="A32" s="51"/>
      <c r="B32" s="51"/>
      <c r="C32" s="51"/>
      <c r="D32" s="51"/>
      <c r="E32" s="51"/>
      <c r="F32" s="51"/>
      <c r="G32" s="51"/>
      <c r="H32" s="51"/>
    </row>
    <row r="33" spans="1:13" ht="12.75" customHeight="1" x14ac:dyDescent="0.2">
      <c r="A33" s="51"/>
      <c r="B33" s="51"/>
      <c r="C33" s="51"/>
      <c r="D33" s="51"/>
      <c r="E33" s="51"/>
      <c r="F33" s="51"/>
      <c r="G33" s="51"/>
      <c r="H33" s="51"/>
    </row>
    <row r="34" spans="1:13" ht="12.75" customHeight="1" x14ac:dyDescent="0.2">
      <c r="A34" s="54"/>
      <c r="B34" s="54"/>
      <c r="C34" s="54"/>
      <c r="D34" s="54"/>
      <c r="E34" s="54"/>
      <c r="F34" s="54"/>
      <c r="G34" s="55"/>
      <c r="H34" s="56"/>
      <c r="I34" s="56"/>
      <c r="J34" s="57"/>
      <c r="L34" s="36"/>
    </row>
    <row r="35" spans="1:13" x14ac:dyDescent="0.2">
      <c r="A35" s="58"/>
      <c r="B35" s="58"/>
      <c r="C35" s="58"/>
      <c r="D35" s="58"/>
      <c r="E35" s="58"/>
      <c r="F35" s="58"/>
      <c r="G35" s="58"/>
      <c r="H35" s="58"/>
      <c r="I35" s="58"/>
      <c r="L35" s="36"/>
      <c r="M35" s="37"/>
    </row>
    <row r="36" spans="1:13" x14ac:dyDescent="0.2">
      <c r="L36" s="36"/>
      <c r="M36" s="37"/>
    </row>
    <row r="38" spans="1:13" ht="12.75" customHeight="1" x14ac:dyDescent="0.2">
      <c r="B38" s="59"/>
      <c r="C38" s="59"/>
      <c r="D38" s="59"/>
    </row>
    <row r="39" spans="1:13" ht="12.75" customHeight="1" x14ac:dyDescent="0.2">
      <c r="B39" s="59"/>
      <c r="C39" s="59"/>
      <c r="D39" s="59"/>
    </row>
    <row r="40" spans="1:13" x14ac:dyDescent="0.2">
      <c r="B40" s="59"/>
      <c r="C40" s="60"/>
      <c r="D40" s="61"/>
    </row>
    <row r="41" spans="1:13" x14ac:dyDescent="0.2">
      <c r="B41" s="59" t="s">
        <v>13</v>
      </c>
      <c r="C41" s="60">
        <v>2949.56</v>
      </c>
      <c r="D41" s="61"/>
      <c r="G41" s="62" t="s">
        <v>7</v>
      </c>
      <c r="H41" s="63">
        <v>10068.23</v>
      </c>
    </row>
    <row r="42" spans="1:13" x14ac:dyDescent="0.2">
      <c r="B42" s="62" t="s">
        <v>15</v>
      </c>
      <c r="C42" s="60">
        <v>2530.61</v>
      </c>
      <c r="D42" s="61"/>
      <c r="G42" s="62" t="s">
        <v>9</v>
      </c>
      <c r="H42" s="63">
        <v>3003.91</v>
      </c>
    </row>
    <row r="43" spans="1:13" x14ac:dyDescent="0.2">
      <c r="B43" s="59" t="s">
        <v>17</v>
      </c>
      <c r="C43" s="60">
        <v>8724.2000000000007</v>
      </c>
      <c r="D43" s="61"/>
      <c r="G43" s="62" t="s">
        <v>10</v>
      </c>
      <c r="H43" s="63">
        <v>16148.46</v>
      </c>
    </row>
    <row r="44" spans="1:13" x14ac:dyDescent="0.2">
      <c r="A44" s="3"/>
      <c r="B44" s="59" t="s">
        <v>18</v>
      </c>
      <c r="C44" s="60">
        <v>10889.05</v>
      </c>
      <c r="D44" s="61"/>
      <c r="G44" s="62" t="s">
        <v>15</v>
      </c>
      <c r="H44" s="63">
        <v>8774.2099999999991</v>
      </c>
      <c r="I44" s="64"/>
    </row>
    <row r="45" spans="1:13" x14ac:dyDescent="0.2">
      <c r="A45" s="3"/>
      <c r="B45" s="59" t="s">
        <v>20</v>
      </c>
      <c r="C45" s="60">
        <v>58008.23</v>
      </c>
      <c r="D45" s="61"/>
      <c r="G45" s="62" t="s">
        <v>19</v>
      </c>
      <c r="H45" s="63">
        <v>7108.93</v>
      </c>
      <c r="I45" s="64"/>
    </row>
    <row r="46" spans="1:13" x14ac:dyDescent="0.2">
      <c r="A46" s="3"/>
      <c r="B46" s="59" t="s">
        <v>22</v>
      </c>
      <c r="C46" s="60">
        <v>32078.05</v>
      </c>
      <c r="D46" s="61"/>
      <c r="G46" s="62" t="s">
        <v>20</v>
      </c>
      <c r="H46" s="63">
        <v>68023.17</v>
      </c>
      <c r="I46" s="65"/>
    </row>
    <row r="47" spans="1:13" x14ac:dyDescent="0.2">
      <c r="A47" s="3"/>
      <c r="B47" s="9"/>
      <c r="C47" s="9"/>
      <c r="G47" s="62" t="s">
        <v>22</v>
      </c>
      <c r="H47" s="63">
        <v>17731.84</v>
      </c>
      <c r="I47" s="66"/>
    </row>
    <row r="48" spans="1:13" x14ac:dyDescent="0.2">
      <c r="A48" s="3"/>
      <c r="G48" s="67"/>
      <c r="H48" s="58"/>
      <c r="I48" s="66"/>
    </row>
    <row r="49" spans="1:9" x14ac:dyDescent="0.2">
      <c r="A49" s="3"/>
      <c r="G49" s="67"/>
      <c r="H49" s="58"/>
      <c r="I49" s="66"/>
    </row>
    <row r="50" spans="1:9" x14ac:dyDescent="0.2">
      <c r="A50" s="3"/>
      <c r="G50" s="67"/>
      <c r="H50" s="58"/>
      <c r="I50" s="66"/>
    </row>
    <row r="51" spans="1:9" x14ac:dyDescent="0.2">
      <c r="A51" s="3"/>
      <c r="G51" s="67"/>
      <c r="H51" s="58"/>
      <c r="I51" s="66"/>
    </row>
    <row r="52" spans="1:9" x14ac:dyDescent="0.2">
      <c r="A52" s="3"/>
      <c r="G52" s="67"/>
      <c r="H52" s="58"/>
      <c r="I52" s="66"/>
    </row>
    <row r="53" spans="1:9" x14ac:dyDescent="0.2">
      <c r="A53" s="3"/>
      <c r="G53" s="67"/>
      <c r="H53" s="58"/>
      <c r="I53" s="66"/>
    </row>
    <row r="54" spans="1:9" x14ac:dyDescent="0.2">
      <c r="A54" s="3"/>
      <c r="B54" s="58"/>
      <c r="C54" s="58"/>
      <c r="D54" s="58"/>
      <c r="E54" s="58"/>
      <c r="F54" s="58"/>
      <c r="G54" s="67"/>
      <c r="H54" s="58"/>
      <c r="I54" s="66"/>
    </row>
    <row r="55" spans="1:9" x14ac:dyDescent="0.2">
      <c r="A55" s="3"/>
      <c r="B55" s="58"/>
      <c r="C55" s="58"/>
      <c r="D55" s="58"/>
      <c r="E55" s="58"/>
      <c r="F55" s="58"/>
      <c r="G55" s="67"/>
      <c r="H55" s="58"/>
      <c r="I55" s="66"/>
    </row>
    <row r="56" spans="1:9" x14ac:dyDescent="0.2">
      <c r="A56" s="3"/>
      <c r="B56" s="58"/>
      <c r="C56" s="58"/>
      <c r="D56" s="58"/>
      <c r="E56" s="58"/>
      <c r="F56" s="58"/>
      <c r="G56" s="67"/>
      <c r="H56" s="58"/>
      <c r="I56" s="66"/>
    </row>
    <row r="57" spans="1:9" x14ac:dyDescent="0.2">
      <c r="A57" s="3"/>
      <c r="B57" s="58"/>
      <c r="C57" s="58"/>
      <c r="D57" s="58"/>
      <c r="E57" s="58"/>
      <c r="F57" s="58"/>
      <c r="G57" s="67"/>
      <c r="H57" s="58"/>
      <c r="I57" s="66"/>
    </row>
    <row r="58" spans="1:9" x14ac:dyDescent="0.2">
      <c r="A58" s="3"/>
      <c r="B58" s="58"/>
      <c r="C58" s="58"/>
      <c r="D58" s="58"/>
      <c r="E58" s="58"/>
      <c r="F58" s="58"/>
      <c r="G58" s="68"/>
      <c r="H58" s="58"/>
      <c r="I58" s="66"/>
    </row>
    <row r="59" spans="1:9" x14ac:dyDescent="0.2">
      <c r="A59" s="3"/>
      <c r="B59" s="58"/>
      <c r="C59" s="58"/>
      <c r="D59" s="58"/>
      <c r="E59" s="58"/>
      <c r="F59" s="58"/>
      <c r="G59" s="68"/>
      <c r="H59" s="58"/>
      <c r="I59" s="66"/>
    </row>
    <row r="60" spans="1:9" x14ac:dyDescent="0.2">
      <c r="A60" s="58"/>
      <c r="B60" s="58"/>
      <c r="C60" s="58"/>
      <c r="D60" s="58"/>
      <c r="E60" s="58"/>
      <c r="F60" s="58"/>
      <c r="G60" s="58"/>
      <c r="H60" s="58"/>
      <c r="I60" s="58"/>
    </row>
    <row r="61" spans="1:9" ht="7.5" customHeight="1" x14ac:dyDescent="0.2">
      <c r="A61" s="58"/>
      <c r="B61" s="58"/>
      <c r="C61" s="58"/>
      <c r="D61" s="58"/>
      <c r="E61" s="58"/>
      <c r="F61" s="58"/>
      <c r="G61" s="58"/>
      <c r="H61" s="58"/>
      <c r="I61" s="58"/>
    </row>
    <row r="62" spans="1:9" x14ac:dyDescent="0.2">
      <c r="A62" s="69"/>
      <c r="B62" s="58"/>
      <c r="C62" s="58"/>
      <c r="D62" s="58"/>
      <c r="E62" s="58"/>
      <c r="F62" s="58"/>
      <c r="G62" s="58"/>
      <c r="H62" s="58"/>
      <c r="I62" s="58"/>
    </row>
    <row r="63" spans="1:9" x14ac:dyDescent="0.2">
      <c r="A63" s="58"/>
      <c r="B63" s="58"/>
      <c r="C63" s="58"/>
      <c r="D63" s="58"/>
      <c r="E63" s="58"/>
      <c r="F63" s="58"/>
      <c r="G63" s="58"/>
      <c r="H63" s="58"/>
      <c r="I63" s="58"/>
    </row>
    <row r="64" spans="1:9" x14ac:dyDescent="0.2">
      <c r="A64" s="58"/>
      <c r="B64" s="58"/>
      <c r="C64" s="58"/>
      <c r="D64" s="58"/>
      <c r="E64" s="58"/>
      <c r="F64" s="58"/>
      <c r="G64" s="58"/>
      <c r="H64" s="58"/>
      <c r="I64" s="58"/>
    </row>
    <row r="65" spans="1:9" x14ac:dyDescent="0.2">
      <c r="A65" s="58"/>
      <c r="B65" s="58"/>
      <c r="C65" s="58"/>
      <c r="D65" s="58"/>
      <c r="E65" s="58"/>
      <c r="F65" s="58"/>
      <c r="G65" s="58"/>
      <c r="H65" s="58"/>
      <c r="I65" s="58"/>
    </row>
    <row r="66" spans="1:9" x14ac:dyDescent="0.2">
      <c r="A66" s="58"/>
      <c r="B66" s="58"/>
      <c r="C66" s="58"/>
      <c r="D66" s="58"/>
      <c r="E66" s="58"/>
      <c r="F66" s="58"/>
      <c r="G66" s="58"/>
      <c r="H66" s="58"/>
      <c r="I66" s="58"/>
    </row>
    <row r="67" spans="1:9" x14ac:dyDescent="0.2">
      <c r="A67" s="58"/>
      <c r="B67" s="58"/>
      <c r="C67" s="58"/>
      <c r="D67" s="58"/>
      <c r="E67" s="58"/>
      <c r="F67" s="58"/>
      <c r="G67" s="58"/>
      <c r="H67" s="58"/>
      <c r="I67" s="58"/>
    </row>
    <row r="68" spans="1:9" x14ac:dyDescent="0.2">
      <c r="A68" s="58"/>
      <c r="B68" s="58"/>
      <c r="C68" s="58"/>
      <c r="D68" s="58"/>
      <c r="E68" s="58"/>
      <c r="F68" s="58"/>
      <c r="G68" s="58"/>
      <c r="H68" s="58"/>
      <c r="I68" s="58"/>
    </row>
    <row r="69" spans="1:9" x14ac:dyDescent="0.2">
      <c r="A69" s="58"/>
      <c r="B69" s="58"/>
      <c r="C69" s="58"/>
      <c r="D69" s="58"/>
      <c r="E69" s="58"/>
      <c r="F69" s="58"/>
      <c r="G69" s="58"/>
      <c r="H69" s="58"/>
      <c r="I69" s="58"/>
    </row>
    <row r="70" spans="1:9" x14ac:dyDescent="0.2">
      <c r="A70" s="58"/>
      <c r="B70" s="58"/>
      <c r="C70" s="58"/>
      <c r="D70" s="58"/>
      <c r="E70" s="58"/>
      <c r="F70" s="58"/>
      <c r="G70" s="58"/>
      <c r="H70" s="58"/>
      <c r="I70" s="58"/>
    </row>
  </sheetData>
  <mergeCells count="2">
    <mergeCell ref="A4:A5"/>
    <mergeCell ref="A28:H28"/>
  </mergeCells>
  <printOptions horizontalCentered="1"/>
  <pageMargins left="0.74803149606299213" right="0.74803149606299213" top="0.98425196850393704" bottom="0.9842519685039370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 </vt:lpstr>
      <vt:lpstr>'30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2020-02-27T15:10:35Z</cp:lastPrinted>
  <dcterms:created xsi:type="dcterms:W3CDTF">2020-02-27T15:09:08Z</dcterms:created>
  <dcterms:modified xsi:type="dcterms:W3CDTF">2020-02-27T15:10:55Z</dcterms:modified>
</cp:coreProperties>
</file>