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8800" windowHeight="11445"/>
  </bookViews>
  <sheets>
    <sheet name="1" sheetId="1" r:id="rId1"/>
  </sheets>
  <definedNames>
    <definedName name="_xlnm.Print_Area" localSheetId="0">'1'!$A$1:$F$62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F30" i="1"/>
  <c r="E30" i="1"/>
  <c r="D30" i="1"/>
  <c r="C30" i="1"/>
  <c r="B30" i="1" s="1"/>
  <c r="B29" i="1"/>
  <c r="B28" i="1"/>
  <c r="B27" i="1"/>
  <c r="B26" i="1"/>
  <c r="F25" i="1"/>
  <c r="E25" i="1"/>
  <c r="D25" i="1"/>
  <c r="C25" i="1"/>
  <c r="B25" i="1" s="1"/>
  <c r="B24" i="1"/>
  <c r="B23" i="1"/>
  <c r="B22" i="1"/>
  <c r="B21" i="1"/>
  <c r="F20" i="1"/>
  <c r="E20" i="1"/>
  <c r="B20" i="1" s="1"/>
  <c r="D20" i="1"/>
  <c r="C20" i="1"/>
  <c r="B19" i="1"/>
  <c r="B18" i="1"/>
  <c r="B17" i="1"/>
  <c r="B16" i="1"/>
  <c r="F15" i="1"/>
  <c r="E15" i="1"/>
  <c r="D15" i="1"/>
  <c r="C15" i="1"/>
  <c r="B15" i="1"/>
  <c r="B14" i="1"/>
  <c r="B13" i="1"/>
  <c r="B12" i="1"/>
  <c r="B11" i="1"/>
  <c r="F10" i="1"/>
  <c r="E10" i="1"/>
  <c r="D10" i="1"/>
  <c r="C10" i="1"/>
  <c r="B10" i="1" s="1"/>
</calcChain>
</file>

<file path=xl/sharedStrings.xml><?xml version="1.0" encoding="utf-8"?>
<sst xmlns="http://schemas.openxmlformats.org/spreadsheetml/2006/main" count="44" uniqueCount="21">
  <si>
    <t>República de Panamá</t>
  </si>
  <si>
    <t>CONTRALORÍA GENERAL DE LA REPÚBLICA</t>
  </si>
  <si>
    <t>Instituto Nacional de Estadística y Censo</t>
  </si>
  <si>
    <t xml:space="preserve">DELITOS ECOLÓGICOS EN LA REPÚBLICA, SEGÚN DISTRITO JUDICIAL: </t>
  </si>
  <si>
    <t>AÑOS 2017-21</t>
  </si>
  <si>
    <t>Distrito                      judicial</t>
  </si>
  <si>
    <t>Total</t>
  </si>
  <si>
    <t>Tipo de delito</t>
  </si>
  <si>
    <t>Contra los animales domésticos</t>
  </si>
  <si>
    <t>Contra los recursos naturales</t>
  </si>
  <si>
    <t>En tramitación y cumplimiento urbanístico</t>
  </si>
  <si>
    <t>Contra la vida silvestre</t>
  </si>
  <si>
    <t>-</t>
  </si>
  <si>
    <t>Segundo</t>
  </si>
  <si>
    <t>Cuarto</t>
  </si>
  <si>
    <t>2021 (P)</t>
  </si>
  <si>
    <t>-     Cantidad nula o cero.</t>
  </si>
  <si>
    <t>(P) Cifras preliminares.</t>
  </si>
  <si>
    <t>Fuente: Centro de Estadísticas, Procuraduría General de la Nación.</t>
  </si>
  <si>
    <t>Primer</t>
  </si>
  <si>
    <t>Tercer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</si>
</sst>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Continuous" vertical="center" wrapText="1"/>
    </xf>
    <xf numFmtId="0" fontId="0" fillId="0" borderId="0" xfId="0" applyFill="1"/>
    <xf numFmtId="0" fontId="2" fillId="0" borderId="0" xfId="0" applyFont="1" applyFill="1"/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2" borderId="4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3" fillId="2" borderId="8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5" fillId="0" borderId="9" xfId="0" applyNumberFormat="1" applyFont="1" applyFill="1" applyBorder="1"/>
    <xf numFmtId="3" fontId="3" fillId="0" borderId="9" xfId="0" applyNumberFormat="1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1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1" fillId="0" borderId="11" xfId="0" applyFont="1" applyFill="1" applyBorder="1"/>
    <xf numFmtId="3" fontId="2" fillId="0" borderId="9" xfId="0" applyNumberFormat="1" applyFont="1" applyFill="1" applyBorder="1"/>
    <xf numFmtId="3" fontId="1" fillId="0" borderId="9" xfId="0" applyNumberFormat="1" applyFont="1" applyBorder="1"/>
    <xf numFmtId="3" fontId="1" fillId="0" borderId="9" xfId="0" quotePrefix="1" applyNumberFormat="1" applyFont="1" applyBorder="1" applyAlignment="1">
      <alignment horizontal="right"/>
    </xf>
    <xf numFmtId="3" fontId="1" fillId="0" borderId="10" xfId="0" applyNumberFormat="1" applyFont="1" applyBorder="1"/>
    <xf numFmtId="3" fontId="1" fillId="0" borderId="0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0" fontId="3" fillId="0" borderId="9" xfId="0" applyFont="1" applyBorder="1"/>
    <xf numFmtId="0" fontId="3" fillId="0" borderId="10" xfId="0" applyFont="1" applyBorder="1"/>
    <xf numFmtId="0" fontId="1" fillId="0" borderId="9" xfId="0" applyFont="1" applyBorder="1"/>
    <xf numFmtId="0" fontId="1" fillId="0" borderId="10" xfId="0" applyFont="1" applyBorder="1"/>
    <xf numFmtId="10" fontId="0" fillId="0" borderId="0" xfId="0" applyNumberFormat="1" applyFill="1" applyBorder="1"/>
    <xf numFmtId="10" fontId="0" fillId="0" borderId="0" xfId="0" applyNumberFormat="1" applyFill="1"/>
    <xf numFmtId="0" fontId="1" fillId="0" borderId="9" xfId="0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10" xfId="0" quotePrefix="1" applyNumberFormat="1" applyFont="1" applyBorder="1" applyAlignment="1">
      <alignment horizontal="right"/>
    </xf>
    <xf numFmtId="1" fontId="0" fillId="0" borderId="0" xfId="0" applyNumberFormat="1" applyFill="1"/>
    <xf numFmtId="164" fontId="2" fillId="0" borderId="0" xfId="0" applyNumberFormat="1" applyFont="1" applyFill="1"/>
    <xf numFmtId="1" fontId="1" fillId="0" borderId="7" xfId="0" applyNumberFormat="1" applyFont="1" applyBorder="1"/>
    <xf numFmtId="1" fontId="3" fillId="0" borderId="7" xfId="0" applyNumberFormat="1" applyFont="1" applyBorder="1"/>
    <xf numFmtId="1" fontId="1" fillId="0" borderId="12" xfId="0" applyNumberFormat="1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0" xfId="0" quotePrefix="1" applyFont="1" applyFill="1" applyBorder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164" fontId="0" fillId="0" borderId="0" xfId="0" applyNumberForma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39</xdr:row>
      <xdr:rowOff>142875</xdr:rowOff>
    </xdr:from>
    <xdr:to>
      <xdr:col>6</xdr:col>
      <xdr:colOff>8846</xdr:colOff>
      <xdr:row>62</xdr:row>
      <xdr:rowOff>151933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219950"/>
          <a:ext cx="5428571" cy="3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zoomScaleNormal="100" workbookViewId="0">
      <selection activeCell="H12" sqref="H12"/>
    </sheetView>
  </sheetViews>
  <sheetFormatPr baseColWidth="10" defaultRowHeight="12.75" x14ac:dyDescent="0.2"/>
  <cols>
    <col min="1" max="1" width="14" customWidth="1"/>
    <col min="2" max="6" width="13.7109375" customWidth="1"/>
    <col min="7" max="7" width="8.7109375" style="4" customWidth="1"/>
    <col min="8" max="8" width="8.7109375" style="2" customWidth="1"/>
    <col min="9" max="9" width="11.42578125" style="3" customWidth="1"/>
    <col min="10" max="11" width="8.7109375" style="2" customWidth="1"/>
    <col min="12" max="12" width="11.7109375" style="2" customWidth="1"/>
    <col min="13" max="13" width="12" style="2" customWidth="1"/>
    <col min="14" max="15" width="8.7109375" style="2" customWidth="1"/>
    <col min="16" max="19" width="8.7109375" customWidth="1"/>
    <col min="20" max="22" width="11.42578125" customWidth="1"/>
  </cols>
  <sheetData>
    <row r="1" spans="1:23" ht="12.95" customHeight="1" x14ac:dyDescent="0.2">
      <c r="A1" s="59" t="s">
        <v>0</v>
      </c>
      <c r="B1" s="59"/>
      <c r="C1" s="59"/>
      <c r="D1" s="59"/>
      <c r="E1" s="59"/>
      <c r="F1" s="59"/>
      <c r="G1" s="1"/>
      <c r="H1" s="6"/>
    </row>
    <row r="2" spans="1:23" ht="12.95" customHeight="1" x14ac:dyDescent="0.2">
      <c r="A2" s="60" t="s">
        <v>1</v>
      </c>
      <c r="B2" s="60"/>
      <c r="C2" s="60"/>
      <c r="D2" s="60"/>
      <c r="E2" s="60"/>
      <c r="F2" s="60"/>
      <c r="G2" s="1"/>
    </row>
    <row r="3" spans="1:23" ht="12.95" customHeight="1" x14ac:dyDescent="0.2">
      <c r="A3" s="59" t="s">
        <v>2</v>
      </c>
      <c r="B3" s="59"/>
      <c r="C3" s="59"/>
      <c r="D3" s="59"/>
      <c r="E3" s="59"/>
      <c r="F3" s="59"/>
      <c r="G3" s="1"/>
    </row>
    <row r="4" spans="1:23" ht="12.95" customHeight="1" x14ac:dyDescent="0.2"/>
    <row r="5" spans="1:23" ht="12.95" customHeight="1" x14ac:dyDescent="0.2">
      <c r="A5" s="60" t="s">
        <v>3</v>
      </c>
      <c r="B5" s="60"/>
      <c r="C5" s="60"/>
      <c r="D5" s="60"/>
      <c r="E5" s="60"/>
      <c r="F5" s="60"/>
      <c r="G5" s="5"/>
      <c r="H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2.95" customHeight="1" x14ac:dyDescent="0.2">
      <c r="A6" s="61" t="s">
        <v>4</v>
      </c>
      <c r="B6" s="61"/>
      <c r="C6" s="61"/>
      <c r="D6" s="61"/>
      <c r="E6" s="61"/>
      <c r="F6" s="61"/>
      <c r="G6" s="8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10.5" customHeight="1" x14ac:dyDescent="0.2">
      <c r="A7" s="9"/>
      <c r="B7" s="9"/>
      <c r="C7" s="9"/>
      <c r="D7" s="9"/>
      <c r="E7" s="9"/>
      <c r="F7" s="1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8.75" customHeight="1" x14ac:dyDescent="0.2">
      <c r="A8" s="55" t="s">
        <v>5</v>
      </c>
      <c r="B8" s="57" t="s">
        <v>6</v>
      </c>
      <c r="C8" s="11" t="s">
        <v>7</v>
      </c>
      <c r="D8" s="12"/>
      <c r="E8" s="12"/>
      <c r="F8" s="12"/>
      <c r="K8" s="7"/>
      <c r="L8" s="7"/>
      <c r="M8" s="7"/>
      <c r="N8" s="7"/>
      <c r="O8" s="7"/>
      <c r="Q8" s="13"/>
      <c r="R8" s="13"/>
      <c r="S8" s="13"/>
      <c r="T8" s="13"/>
      <c r="U8" s="13"/>
      <c r="V8" s="7"/>
      <c r="W8" s="7"/>
    </row>
    <row r="9" spans="1:23" ht="52.7" customHeight="1" x14ac:dyDescent="0.2">
      <c r="A9" s="56"/>
      <c r="B9" s="58"/>
      <c r="C9" s="14" t="s">
        <v>8</v>
      </c>
      <c r="D9" s="14" t="s">
        <v>9</v>
      </c>
      <c r="E9" s="14" t="s">
        <v>10</v>
      </c>
      <c r="F9" s="15" t="s">
        <v>11</v>
      </c>
      <c r="K9" s="7"/>
      <c r="L9" s="7"/>
      <c r="M9" s="7"/>
      <c r="N9" s="7"/>
      <c r="O9" s="7"/>
      <c r="Q9" s="13"/>
      <c r="R9" s="13"/>
      <c r="S9" s="13"/>
      <c r="T9" s="13"/>
      <c r="U9" s="13"/>
      <c r="V9" s="7"/>
      <c r="W9" s="7"/>
    </row>
    <row r="10" spans="1:23" ht="20.100000000000001" customHeight="1" x14ac:dyDescent="0.25">
      <c r="A10" s="16">
        <v>2017</v>
      </c>
      <c r="B10" s="17">
        <f t="shared" ref="B10:B34" si="0">SUM(C10:F10)</f>
        <v>314</v>
      </c>
      <c r="C10" s="18">
        <f>SUM(C11:C14)</f>
        <v>120</v>
      </c>
      <c r="D10" s="18">
        <f>SUM(D11:D14)</f>
        <v>143</v>
      </c>
      <c r="E10" s="19">
        <f>SUM(E11:E14)</f>
        <v>3</v>
      </c>
      <c r="F10" s="20">
        <f>SUM(F11:F14)</f>
        <v>48</v>
      </c>
      <c r="H10" s="6"/>
      <c r="J10" s="21"/>
      <c r="K10" s="7"/>
      <c r="L10" s="22"/>
      <c r="M10" s="7"/>
      <c r="N10" s="22"/>
      <c r="O10" s="7"/>
      <c r="P10" s="23"/>
      <c r="Q10" s="24"/>
      <c r="R10" s="24"/>
      <c r="S10" s="24"/>
      <c r="T10" s="24"/>
      <c r="U10" s="24"/>
      <c r="V10" s="22"/>
      <c r="W10" s="7"/>
    </row>
    <row r="11" spans="1:23" ht="12.95" customHeight="1" x14ac:dyDescent="0.2">
      <c r="A11" s="25" t="s">
        <v>19</v>
      </c>
      <c r="B11" s="26">
        <f t="shared" si="0"/>
        <v>184</v>
      </c>
      <c r="C11" s="27">
        <v>66</v>
      </c>
      <c r="D11" s="27">
        <v>89</v>
      </c>
      <c r="E11" s="28" t="s">
        <v>12</v>
      </c>
      <c r="F11" s="29">
        <v>29</v>
      </c>
      <c r="J11" s="7"/>
      <c r="K11" s="7"/>
      <c r="L11" s="22"/>
      <c r="M11" s="7"/>
      <c r="N11" s="22"/>
      <c r="O11" s="7"/>
      <c r="P11" s="7"/>
      <c r="Q11" s="22"/>
      <c r="R11" s="30"/>
      <c r="S11" s="30"/>
      <c r="T11" s="30"/>
      <c r="U11" s="30"/>
      <c r="V11" s="22"/>
      <c r="W11" s="7"/>
    </row>
    <row r="12" spans="1:23" ht="12.95" customHeight="1" x14ac:dyDescent="0.2">
      <c r="A12" s="25" t="s">
        <v>13</v>
      </c>
      <c r="B12" s="26">
        <f t="shared" si="0"/>
        <v>27</v>
      </c>
      <c r="C12" s="27">
        <v>12</v>
      </c>
      <c r="D12" s="27">
        <v>13</v>
      </c>
      <c r="E12" s="27">
        <v>1</v>
      </c>
      <c r="F12" s="29">
        <v>1</v>
      </c>
      <c r="J12" s="7"/>
      <c r="K12" s="7"/>
      <c r="L12" s="22"/>
      <c r="M12" s="7"/>
      <c r="N12" s="22"/>
      <c r="O12" s="7"/>
      <c r="P12" s="7"/>
      <c r="Q12" s="22"/>
      <c r="R12" s="30"/>
      <c r="S12" s="30"/>
      <c r="T12" s="30"/>
      <c r="U12" s="30"/>
      <c r="V12" s="22"/>
      <c r="W12" s="7"/>
    </row>
    <row r="13" spans="1:23" ht="12.95" customHeight="1" x14ac:dyDescent="0.2">
      <c r="A13" s="31" t="s">
        <v>20</v>
      </c>
      <c r="B13" s="26">
        <f t="shared" si="0"/>
        <v>58</v>
      </c>
      <c r="C13" s="27">
        <v>32</v>
      </c>
      <c r="D13" s="27">
        <v>19</v>
      </c>
      <c r="E13" s="28" t="s">
        <v>12</v>
      </c>
      <c r="F13" s="29">
        <v>7</v>
      </c>
      <c r="J13" s="7"/>
      <c r="K13" s="32"/>
      <c r="L13" s="33"/>
      <c r="M13" s="7"/>
      <c r="N13" s="22"/>
      <c r="O13" s="7"/>
      <c r="P13" s="32"/>
      <c r="Q13" s="22"/>
      <c r="R13" s="30"/>
      <c r="S13" s="30"/>
      <c r="T13" s="30"/>
      <c r="U13" s="30"/>
      <c r="V13" s="22"/>
      <c r="W13" s="7"/>
    </row>
    <row r="14" spans="1:23" ht="12.95" customHeight="1" x14ac:dyDescent="0.2">
      <c r="A14" s="25" t="s">
        <v>14</v>
      </c>
      <c r="B14" s="26">
        <f t="shared" si="0"/>
        <v>45</v>
      </c>
      <c r="C14" s="27">
        <v>10</v>
      </c>
      <c r="D14" s="27">
        <v>22</v>
      </c>
      <c r="E14" s="27">
        <v>2</v>
      </c>
      <c r="F14" s="29">
        <v>11</v>
      </c>
      <c r="J14" s="7"/>
      <c r="K14" s="7"/>
      <c r="L14" s="22"/>
      <c r="M14" s="7"/>
      <c r="N14" s="22"/>
      <c r="O14" s="7"/>
      <c r="P14" s="7"/>
      <c r="Q14" s="22"/>
      <c r="R14" s="30"/>
      <c r="S14" s="30"/>
      <c r="T14" s="30"/>
      <c r="U14" s="30"/>
      <c r="V14" s="22"/>
      <c r="W14" s="7"/>
    </row>
    <row r="15" spans="1:23" ht="17.100000000000001" customHeight="1" x14ac:dyDescent="0.2">
      <c r="A15" s="16">
        <v>2018</v>
      </c>
      <c r="B15" s="17">
        <f t="shared" si="0"/>
        <v>338</v>
      </c>
      <c r="C15" s="34">
        <f>SUM(C16:C19)</f>
        <v>115</v>
      </c>
      <c r="D15" s="34">
        <f>SUM(D16:D19)</f>
        <v>158</v>
      </c>
      <c r="E15" s="34">
        <f>SUM(E16:E19)</f>
        <v>17</v>
      </c>
      <c r="F15" s="35">
        <f>SUM(F16:F19)</f>
        <v>48</v>
      </c>
      <c r="K15" s="7"/>
      <c r="L15" s="2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2.95" customHeight="1" x14ac:dyDescent="0.2">
      <c r="A16" s="25" t="s">
        <v>19</v>
      </c>
      <c r="B16" s="26">
        <f t="shared" si="0"/>
        <v>187</v>
      </c>
      <c r="C16" s="36">
        <v>59</v>
      </c>
      <c r="D16" s="36">
        <v>92</v>
      </c>
      <c r="E16" s="36">
        <v>6</v>
      </c>
      <c r="F16" s="37">
        <v>30</v>
      </c>
      <c r="K16" s="38"/>
      <c r="L16" s="39"/>
      <c r="M16" s="38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18" ht="12.95" customHeight="1" x14ac:dyDescent="0.2">
      <c r="A17" s="25" t="s">
        <v>13</v>
      </c>
      <c r="B17" s="26">
        <f t="shared" si="0"/>
        <v>28</v>
      </c>
      <c r="C17" s="36">
        <v>12</v>
      </c>
      <c r="D17" s="36">
        <v>14</v>
      </c>
      <c r="E17" s="36">
        <v>1</v>
      </c>
      <c r="F17" s="37">
        <v>1</v>
      </c>
      <c r="K17" s="7"/>
      <c r="L17" s="7"/>
      <c r="M17" s="7"/>
      <c r="N17" s="7"/>
    </row>
    <row r="18" spans="1:18" ht="12.95" customHeight="1" x14ac:dyDescent="0.2">
      <c r="A18" s="31" t="s">
        <v>20</v>
      </c>
      <c r="B18" s="26">
        <f t="shared" si="0"/>
        <v>56</v>
      </c>
      <c r="C18" s="36">
        <v>30</v>
      </c>
      <c r="D18" s="36">
        <v>18</v>
      </c>
      <c r="E18" s="40" t="s">
        <v>12</v>
      </c>
      <c r="F18" s="37">
        <v>8</v>
      </c>
      <c r="K18" s="7"/>
      <c r="L18" s="7"/>
      <c r="M18" s="7"/>
      <c r="N18" s="7"/>
    </row>
    <row r="19" spans="1:18" ht="12.95" customHeight="1" x14ac:dyDescent="0.2">
      <c r="A19" s="25" t="s">
        <v>14</v>
      </c>
      <c r="B19" s="26">
        <f t="shared" si="0"/>
        <v>67</v>
      </c>
      <c r="C19" s="36">
        <v>14</v>
      </c>
      <c r="D19" s="36">
        <v>34</v>
      </c>
      <c r="E19" s="36">
        <v>10</v>
      </c>
      <c r="F19" s="37">
        <v>9</v>
      </c>
      <c r="K19" s="7"/>
      <c r="L19" s="7"/>
      <c r="M19" s="7"/>
      <c r="N19" s="7"/>
    </row>
    <row r="20" spans="1:18" ht="17.100000000000001" customHeight="1" x14ac:dyDescent="0.2">
      <c r="A20" s="16">
        <v>2019</v>
      </c>
      <c r="B20" s="17">
        <f t="shared" si="0"/>
        <v>377</v>
      </c>
      <c r="C20" s="34">
        <f>SUM(C21:C24)</f>
        <v>152</v>
      </c>
      <c r="D20" s="34">
        <f>SUM(D21:D24)</f>
        <v>157</v>
      </c>
      <c r="E20" s="34">
        <f>SUM(E21:E24)</f>
        <v>10</v>
      </c>
      <c r="F20" s="35">
        <f>SUM(F21:F24)</f>
        <v>58</v>
      </c>
      <c r="K20" s="7"/>
      <c r="L20" s="7"/>
      <c r="M20" s="7"/>
      <c r="N20" s="7"/>
    </row>
    <row r="21" spans="1:18" x14ac:dyDescent="0.2">
      <c r="A21" s="25" t="s">
        <v>19</v>
      </c>
      <c r="B21" s="26">
        <f t="shared" si="0"/>
        <v>222</v>
      </c>
      <c r="C21" s="36">
        <v>81</v>
      </c>
      <c r="D21" s="36">
        <v>102</v>
      </c>
      <c r="E21" s="36">
        <v>4</v>
      </c>
      <c r="F21" s="37">
        <v>35</v>
      </c>
      <c r="K21" s="7"/>
      <c r="L21" s="7"/>
      <c r="M21" s="7"/>
      <c r="N21" s="7"/>
    </row>
    <row r="22" spans="1:18" x14ac:dyDescent="0.2">
      <c r="A22" s="25" t="s">
        <v>13</v>
      </c>
      <c r="B22" s="26">
        <f t="shared" si="0"/>
        <v>33</v>
      </c>
      <c r="C22" s="36">
        <v>19</v>
      </c>
      <c r="D22" s="36">
        <v>12</v>
      </c>
      <c r="E22" s="40" t="s">
        <v>12</v>
      </c>
      <c r="F22" s="37">
        <v>2</v>
      </c>
      <c r="K22" s="7"/>
      <c r="L22" s="7"/>
      <c r="M22" s="7"/>
      <c r="N22" s="7"/>
    </row>
    <row r="23" spans="1:18" x14ac:dyDescent="0.2">
      <c r="A23" s="31" t="s">
        <v>20</v>
      </c>
      <c r="B23" s="26">
        <f t="shared" si="0"/>
        <v>71</v>
      </c>
      <c r="C23" s="36">
        <v>36</v>
      </c>
      <c r="D23" s="36">
        <v>16</v>
      </c>
      <c r="E23" s="40">
        <v>4</v>
      </c>
      <c r="F23" s="37">
        <v>15</v>
      </c>
      <c r="K23" s="7"/>
      <c r="L23" s="7"/>
      <c r="M23" s="7"/>
      <c r="N23" s="7"/>
    </row>
    <row r="24" spans="1:18" x14ac:dyDescent="0.2">
      <c r="A24" s="25" t="s">
        <v>14</v>
      </c>
      <c r="B24" s="26">
        <f t="shared" si="0"/>
        <v>51</v>
      </c>
      <c r="C24" s="36">
        <v>16</v>
      </c>
      <c r="D24" s="36">
        <v>27</v>
      </c>
      <c r="E24" s="36">
        <v>2</v>
      </c>
      <c r="F24" s="37">
        <v>6</v>
      </c>
      <c r="K24" s="7"/>
      <c r="L24" s="7"/>
      <c r="M24" s="7"/>
      <c r="N24" s="7"/>
    </row>
    <row r="25" spans="1:18" ht="17.100000000000001" customHeight="1" x14ac:dyDescent="0.2">
      <c r="A25" s="41">
        <v>2020</v>
      </c>
      <c r="B25" s="17">
        <f t="shared" si="0"/>
        <v>429</v>
      </c>
      <c r="C25" s="34">
        <f>SUM(C26:C29)</f>
        <v>205</v>
      </c>
      <c r="D25" s="34">
        <f>SUM(D26:D29)</f>
        <v>185</v>
      </c>
      <c r="E25" s="34">
        <f>SUM(E26:E29)</f>
        <v>5</v>
      </c>
      <c r="F25" s="35">
        <f>SUM(F26:F29)</f>
        <v>34</v>
      </c>
      <c r="K25" s="7"/>
      <c r="L25" s="7"/>
      <c r="M25" s="7"/>
      <c r="N25" s="7"/>
    </row>
    <row r="26" spans="1:18" x14ac:dyDescent="0.2">
      <c r="A26" s="25" t="s">
        <v>19</v>
      </c>
      <c r="B26" s="26">
        <f t="shared" si="0"/>
        <v>198</v>
      </c>
      <c r="C26" s="36">
        <v>88</v>
      </c>
      <c r="D26" s="36">
        <v>93</v>
      </c>
      <c r="E26" s="36">
        <v>3</v>
      </c>
      <c r="F26" s="37">
        <v>14</v>
      </c>
      <c r="K26" s="7"/>
      <c r="L26" s="7"/>
      <c r="M26" s="7"/>
      <c r="N26" s="7"/>
    </row>
    <row r="27" spans="1:18" x14ac:dyDescent="0.2">
      <c r="A27" s="25" t="s">
        <v>13</v>
      </c>
      <c r="B27" s="26">
        <f t="shared" si="0"/>
        <v>55</v>
      </c>
      <c r="C27" s="36">
        <v>46</v>
      </c>
      <c r="D27" s="36">
        <v>9</v>
      </c>
      <c r="E27" s="42" t="s">
        <v>12</v>
      </c>
      <c r="F27" s="42" t="s">
        <v>12</v>
      </c>
      <c r="K27" s="7"/>
      <c r="L27" s="7"/>
      <c r="M27" s="7"/>
      <c r="N27" s="7"/>
    </row>
    <row r="28" spans="1:18" x14ac:dyDescent="0.2">
      <c r="A28" s="31" t="s">
        <v>20</v>
      </c>
      <c r="B28" s="26">
        <f t="shared" si="0"/>
        <v>87</v>
      </c>
      <c r="C28" s="36">
        <v>44</v>
      </c>
      <c r="D28" s="36">
        <v>28</v>
      </c>
      <c r="E28" s="40">
        <v>1</v>
      </c>
      <c r="F28" s="37">
        <v>14</v>
      </c>
      <c r="K28" s="7"/>
      <c r="L28" s="7"/>
      <c r="M28" s="7"/>
      <c r="N28" s="7"/>
    </row>
    <row r="29" spans="1:18" x14ac:dyDescent="0.2">
      <c r="A29" s="25" t="s">
        <v>14</v>
      </c>
      <c r="B29" s="26">
        <f t="shared" si="0"/>
        <v>89</v>
      </c>
      <c r="C29" s="36">
        <v>27</v>
      </c>
      <c r="D29" s="36">
        <v>55</v>
      </c>
      <c r="E29" s="36">
        <v>1</v>
      </c>
      <c r="F29" s="37">
        <v>6</v>
      </c>
      <c r="K29" s="7"/>
      <c r="L29" s="7"/>
      <c r="M29" s="7"/>
      <c r="N29" s="7"/>
    </row>
    <row r="30" spans="1:18" ht="17.100000000000001" customHeight="1" x14ac:dyDescent="0.2">
      <c r="A30" s="16" t="s">
        <v>15</v>
      </c>
      <c r="B30" s="17">
        <f t="shared" si="0"/>
        <v>471</v>
      </c>
      <c r="C30" s="34">
        <f>SUM(C31:C34)</f>
        <v>230</v>
      </c>
      <c r="D30" s="34">
        <f>SUM(D31:D34)</f>
        <v>186</v>
      </c>
      <c r="E30" s="34">
        <f>SUM(E31:E34)</f>
        <v>9</v>
      </c>
      <c r="F30" s="35">
        <f>SUM(F31:F34)</f>
        <v>46</v>
      </c>
      <c r="H30" s="43"/>
      <c r="I30" s="43"/>
      <c r="J30" s="43"/>
      <c r="K30" s="43"/>
      <c r="L30" s="43"/>
      <c r="M30" s="43"/>
      <c r="N30" s="43"/>
      <c r="O30" s="3"/>
      <c r="P30" s="3"/>
      <c r="Q30" s="3"/>
      <c r="R30" s="3"/>
    </row>
    <row r="31" spans="1:18" x14ac:dyDescent="0.2">
      <c r="A31" s="25" t="s">
        <v>19</v>
      </c>
      <c r="B31" s="26">
        <f t="shared" si="0"/>
        <v>265</v>
      </c>
      <c r="C31" s="36">
        <v>107</v>
      </c>
      <c r="D31" s="36">
        <v>125</v>
      </c>
      <c r="E31" s="36">
        <v>7</v>
      </c>
      <c r="F31" s="37">
        <v>26</v>
      </c>
      <c r="I31" s="44"/>
      <c r="K31" s="7"/>
      <c r="L31" s="7"/>
      <c r="M31" s="7"/>
      <c r="N31" s="7"/>
    </row>
    <row r="32" spans="1:18" x14ac:dyDescent="0.2">
      <c r="A32" s="25" t="s">
        <v>13</v>
      </c>
      <c r="B32" s="26">
        <f t="shared" si="0"/>
        <v>59</v>
      </c>
      <c r="C32" s="36">
        <v>46</v>
      </c>
      <c r="D32" s="36">
        <v>10</v>
      </c>
      <c r="E32" s="42" t="s">
        <v>12</v>
      </c>
      <c r="F32" s="42">
        <v>3</v>
      </c>
      <c r="I32" s="44"/>
      <c r="K32" s="7"/>
      <c r="L32" s="7"/>
      <c r="M32" s="7"/>
      <c r="N32" s="7"/>
    </row>
    <row r="33" spans="1:14" x14ac:dyDescent="0.2">
      <c r="A33" s="31" t="s">
        <v>20</v>
      </c>
      <c r="B33" s="26">
        <f t="shared" si="0"/>
        <v>96</v>
      </c>
      <c r="C33" s="36">
        <v>53</v>
      </c>
      <c r="D33" s="36">
        <v>27</v>
      </c>
      <c r="E33" s="40">
        <v>2</v>
      </c>
      <c r="F33" s="37">
        <v>14</v>
      </c>
      <c r="I33" s="44"/>
      <c r="K33" s="7"/>
      <c r="L33" s="7"/>
      <c r="M33" s="7"/>
      <c r="N33" s="7"/>
    </row>
    <row r="34" spans="1:14" x14ac:dyDescent="0.2">
      <c r="A34" s="25" t="s">
        <v>14</v>
      </c>
      <c r="B34" s="26">
        <f t="shared" si="0"/>
        <v>51</v>
      </c>
      <c r="C34" s="36">
        <v>24</v>
      </c>
      <c r="D34" s="36">
        <v>24</v>
      </c>
      <c r="E34" s="42" t="s">
        <v>12</v>
      </c>
      <c r="F34" s="37">
        <v>3</v>
      </c>
      <c r="I34" s="44"/>
    </row>
    <row r="35" spans="1:14" ht="9.75" customHeight="1" x14ac:dyDescent="0.2">
      <c r="A35" s="10"/>
      <c r="B35" s="45"/>
      <c r="C35" s="46"/>
      <c r="D35" s="45"/>
      <c r="E35" s="45"/>
      <c r="F35" s="47"/>
    </row>
    <row r="36" spans="1:14" ht="10.5" customHeight="1" x14ac:dyDescent="0.2">
      <c r="A36" s="48"/>
      <c r="B36" s="48"/>
      <c r="C36" s="49"/>
      <c r="D36" s="48"/>
      <c r="E36" s="48"/>
      <c r="F36" s="48"/>
    </row>
    <row r="37" spans="1:14" x14ac:dyDescent="0.2">
      <c r="A37" s="50" t="s">
        <v>16</v>
      </c>
      <c r="B37" s="50"/>
      <c r="C37" s="51"/>
      <c r="D37" s="51"/>
      <c r="E37" s="51"/>
      <c r="F37" s="51"/>
    </row>
    <row r="38" spans="1:14" x14ac:dyDescent="0.2">
      <c r="A38" s="52" t="s">
        <v>17</v>
      </c>
      <c r="B38" s="52"/>
      <c r="C38" s="51"/>
      <c r="D38" s="51"/>
      <c r="E38" s="51"/>
      <c r="F38" s="51"/>
    </row>
    <row r="39" spans="1:14" x14ac:dyDescent="0.2">
      <c r="A39" s="53" t="s">
        <v>18</v>
      </c>
      <c r="B39" s="53"/>
      <c r="C39" s="51"/>
      <c r="D39" s="51"/>
      <c r="E39" s="51"/>
      <c r="F39" s="51"/>
    </row>
    <row r="40" spans="1:14" x14ac:dyDescent="0.2">
      <c r="H40" s="6"/>
      <c r="I40" s="2"/>
    </row>
    <row r="41" spans="1:14" x14ac:dyDescent="0.2">
      <c r="I41" s="6"/>
    </row>
    <row r="42" spans="1:14" x14ac:dyDescent="0.2">
      <c r="I42" s="6"/>
    </row>
    <row r="43" spans="1:14" x14ac:dyDescent="0.2">
      <c r="I43" s="2"/>
    </row>
    <row r="44" spans="1:14" x14ac:dyDescent="0.2">
      <c r="I44" s="2"/>
    </row>
    <row r="45" spans="1:14" x14ac:dyDescent="0.2">
      <c r="I45" s="2"/>
    </row>
    <row r="46" spans="1:14" x14ac:dyDescent="0.2">
      <c r="H46" s="43"/>
      <c r="I46" s="43"/>
      <c r="J46" s="43"/>
      <c r="K46" s="43"/>
      <c r="L46" s="54"/>
    </row>
  </sheetData>
  <mergeCells count="7">
    <mergeCell ref="A8:A9"/>
    <mergeCell ref="B8:B9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ERIC HALL</cp:lastModifiedBy>
  <cp:lastPrinted>2022-04-22T19:30:33Z</cp:lastPrinted>
  <dcterms:created xsi:type="dcterms:W3CDTF">2022-03-18T15:38:00Z</dcterms:created>
  <dcterms:modified xsi:type="dcterms:W3CDTF">2022-04-22T19:30:39Z</dcterms:modified>
</cp:coreProperties>
</file>