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0" yWindow="0" windowWidth="28800" windowHeight="11835" tabRatio="168"/>
  </bookViews>
  <sheets>
    <sheet name="8" sheetId="3" r:id="rId1"/>
  </sheets>
  <externalReferences>
    <externalReference r:id="rId2"/>
  </externalReferences>
  <definedNames>
    <definedName name="_xlnm.Print_Area" localSheetId="0">'8'!$A$4:$H$76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<sst xmlns="http://schemas.openxmlformats.org/spreadsheetml/2006/main" count="15" uniqueCount="15">
  <si>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Año</t>
  </si>
  <si>
    <t>Automóviles en circulación</t>
  </si>
  <si>
    <t>Automóviles en circulación  por mil habitantes</t>
  </si>
  <si>
    <t xml:space="preserve"> </t>
  </si>
  <si>
    <t>Automóviles en circulación por kilómetro</t>
  </si>
  <si>
    <t>(1) Estimación de la población, al 1 de julio, con base en el Censo de Población del 2010.</t>
  </si>
  <si>
    <t>Población                   (En miles) (1)</t>
  </si>
  <si>
    <t>Índice de intensidad del flujo vehicular (Año 2019=100)</t>
  </si>
  <si>
    <t>Cuadro 8. ÍNDICE DE INTENSIDAD DEL FLUJO VEHICULAR Y AUTOMÓVILES
 EN CIRCULACIÓN  EN LA REPÚBLICA: AÑOS 2019-23</t>
  </si>
  <si>
    <t xml:space="preserve">            tente, evidenciando la tendencia en relación a un año base. </t>
  </si>
  <si>
    <t>NOTA: El índice de intensidad vehicular muestra la cantidad de automóviles en circulación  que ocupan la longitud de la red vial exis-</t>
  </si>
  <si>
    <t>Longitud de la red vial (en kilómetros)</t>
  </si>
  <si>
    <t>Fuente: Sección de Estadisticas Industriales-Transporte, INEC.</t>
  </si>
  <si>
    <t>Años</t>
  </si>
  <si>
    <t>ïndice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</si>
</sst>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"/>
    <numFmt numFmtId="165" formatCode="0.0"/>
    <numFmt numFmtId="166" formatCode="_([$€]* #,##0.00_);_([$€]* \(#,##0.00\);_([$€]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Courier"/>
    </font>
    <font>
      <i/>
      <sz val="10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F243E"/>
      </left>
      <right style="thin">
        <color theme="0"/>
      </right>
      <top style="thin">
        <color rgb="FF0F243E"/>
      </top>
      <bottom style="thin">
        <color rgb="FF0F243E"/>
      </bottom>
      <diagonal/>
    </border>
    <border>
      <left style="thin">
        <color theme="0"/>
      </left>
      <right style="thin">
        <color theme="0"/>
      </right>
      <top style="thin">
        <color rgb="FF0F243E"/>
      </top>
      <bottom style="thin">
        <color rgb="FF0F243E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5" fontId="1" fillId="0" borderId="2" xfId="0" applyNumberFormat="1" applyFont="1" applyBorder="1"/>
    <xf numFmtId="164" fontId="1" fillId="0" borderId="0" xfId="0" applyNumberFormat="1" applyFont="1"/>
    <xf numFmtId="3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0" fontId="1" fillId="0" borderId="0" xfId="2"/>
    <xf numFmtId="0" fontId="4" fillId="0" borderId="0" xfId="0" applyFont="1"/>
    <xf numFmtId="165" fontId="0" fillId="0" borderId="0" xfId="0" applyNumberFormat="1"/>
    <xf numFmtId="0" fontId="1" fillId="0" borderId="3" xfId="0" applyFont="1" applyBorder="1" applyAlignment="1">
      <alignment horizontal="left"/>
    </xf>
    <xf numFmtId="3" fontId="1" fillId="0" borderId="4" xfId="0" applyNumberFormat="1" applyFont="1" applyBorder="1"/>
    <xf numFmtId="164" fontId="1" fillId="0" borderId="4" xfId="0" applyNumberFormat="1" applyFont="1" applyBorder="1" applyAlignment="1">
      <alignment horizontal="right"/>
    </xf>
    <xf numFmtId="165" fontId="1" fillId="0" borderId="4" xfId="0" applyNumberFormat="1" applyFont="1" applyBorder="1"/>
    <xf numFmtId="164" fontId="1" fillId="0" borderId="1" xfId="0" applyNumberFormat="1" applyFont="1" applyBorder="1"/>
    <xf numFmtId="3" fontId="1" fillId="0" borderId="4" xfId="0" applyNumberFormat="1" applyFont="1" applyBorder="1" applyAlignment="1">
      <alignment horizontal="right"/>
    </xf>
    <xf numFmtId="4" fontId="1" fillId="0" borderId="0" xfId="0" applyNumberFormat="1" applyFont="1"/>
    <xf numFmtId="165" fontId="1" fillId="0" borderId="0" xfId="0" applyNumberFormat="1" applyFont="1"/>
    <xf numFmtId="0" fontId="0" fillId="0" borderId="0" xfId="2" applyFont="1"/>
    <xf numFmtId="0" fontId="2" fillId="0" borderId="0" xfId="0" applyFont="1" applyAlignment="1">
      <alignment horizontal="center"/>
    </xf>
    <xf numFmtId="49" fontId="1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0" fillId="0" borderId="5" xfId="0" applyBorder="1"/>
    <xf numFmtId="0" fontId="2" fillId="0" borderId="0" xfId="0" applyFont="1" applyAlignment="1">
      <alignment vertical="top"/>
    </xf>
    <xf numFmtId="164" fontId="1" fillId="0" borderId="6" xfId="0" applyNumberFormat="1" applyFont="1" applyBorder="1"/>
    <xf numFmtId="0" fontId="5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7" fillId="0" borderId="2" xfId="5" applyNumberFormat="1" applyFont="1" applyFill="1" applyBorder="1" applyAlignment="1"/>
    <xf numFmtId="0" fontId="2" fillId="0" borderId="0" xfId="0" applyFont="1" applyAlignment="1">
      <alignment horizontal="center" wrapText="1"/>
    </xf>
  </cellXfs>
  <cellStyles count="6">
    <cellStyle name="Euro" xfId="1"/>
    <cellStyle name="Millares 2" xfId="4"/>
    <cellStyle name="Normal" xfId="0" builtinId="0"/>
    <cellStyle name="Normal 2" xfId="2"/>
    <cellStyle name="Normal 3" xfId="3"/>
    <cellStyle name="Normal_proytotal" xfId="5"/>
  </cellStyles>
  <dxfs count="0"/>
  <tableStyles count="0" defaultTableStyle="TableStyleMedium9" defaultPivotStyle="PivotStyleLight16"/>
  <colors>
    <mruColors>
      <color rgb="FF0F243E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ÍNDICE DE INTENSIDAD DEL FLUJO VEHÍCULAR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EN LA REPÚBLICA: AÑOS 2019-23</a:t>
            </a:r>
            <a:endParaRPr lang="es-ES" sz="10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3507824425123978"/>
          <c:y val="0.12786986250459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5313956649545377"/>
          <c:y val="0.29873997870888358"/>
          <c:w val="0.8164961153050212"/>
          <c:h val="0.4645969154295479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5095538398372574E-2"/>
                  <c:y val="-1.9388625265723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'[1]CUADRO 1 c '!$B$5:$B$9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'[1]CUADRO 1 c '!$F$5:$F$9</c:f>
              <c:numCache>
                <c:formatCode>General</c:formatCode>
                <c:ptCount val="5"/>
                <c:pt idx="0">
                  <c:v>100</c:v>
                </c:pt>
                <c:pt idx="1">
                  <c:v>91.831574125565098</c:v>
                </c:pt>
                <c:pt idx="2">
                  <c:v>94.944930943843659</c:v>
                </c:pt>
                <c:pt idx="3">
                  <c:v>96.031509553520848</c:v>
                </c:pt>
                <c:pt idx="4">
                  <c:v>96.547086332095461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F57-4C58-9208-7AA8D631E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060048"/>
        <c:axId val="1691055696"/>
      </c:lineChart>
      <c:catAx>
        <c:axId val="1691060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3026385145020183"/>
              <c:y val="0.881094397782677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1055696"/>
        <c:crosses val="autoZero"/>
        <c:auto val="1"/>
        <c:lblAlgn val="ctr"/>
        <c:lblOffset val="100"/>
        <c:noMultiLvlLbl val="0"/>
      </c:catAx>
      <c:valAx>
        <c:axId val="1691055696"/>
        <c:scaling>
          <c:orientation val="minMax"/>
          <c:max val="140"/>
          <c:min val="0"/>
        </c:scaling>
        <c:delete val="0"/>
        <c:axPos val="l"/>
        <c:majorGridlines>
          <c:spPr>
            <a:ln w="9525" cap="rnd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Índice del flujo </a:t>
                </a:r>
              </a:p>
              <a:p>
                <a:pPr>
                  <a:defRPr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vehicular  </a:t>
                </a:r>
              </a:p>
            </c:rich>
          </c:tx>
          <c:layout>
            <c:manualLayout>
              <c:xMode val="edge"/>
              <c:yMode val="edge"/>
              <c:x val="8.3804820644229533E-2"/>
              <c:y val="0.404125783443669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1060048"/>
        <c:crosses val="autoZero"/>
        <c:crossBetween val="between"/>
        <c:majorUnit val="40"/>
        <c:min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cap="all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Automóviles en circulación por cada mil habitantes</a:t>
            </a:r>
            <a:endParaRPr lang="es-ES" sz="1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sz="1000" b="1" i="0" cap="all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en la República: Años 2019-23</a:t>
            </a:r>
            <a:endParaRPr lang="es-ES" sz="1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56036063201531"/>
          <c:y val="3.1806277231776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8.4884059806907511E-2"/>
          <c:y val="0.1619844236896659"/>
          <c:w val="0.89105462165751037"/>
          <c:h val="0.59175484873548134"/>
        </c:manualLayout>
      </c:layout>
      <c:lineChart>
        <c:grouping val="standard"/>
        <c:varyColors val="0"/>
        <c:ser>
          <c:idx val="0"/>
          <c:order val="0"/>
          <c:tx>
            <c:strRef>
              <c:f>'8'!$E$50</c:f>
              <c:strCache>
                <c:ptCount val="1"/>
                <c:pt idx="0">
                  <c:v>ïndice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0925919428378378E-3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6388879142568382E-3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7824071799932513E-2"/>
                  <c:y val="-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8009255685608327E-2"/>
                  <c:y val="-7.4074074074074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0925919428378612E-3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'8'!$D$51:$D$55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'8'!$E$51:$E$55</c:f>
              <c:numCache>
                <c:formatCode>#,##0.0</c:formatCode>
                <c:ptCount val="5"/>
                <c:pt idx="0">
                  <c:v>218.87106500224709</c:v>
                </c:pt>
                <c:pt idx="1">
                  <c:v>198.66542012387518</c:v>
                </c:pt>
                <c:pt idx="2">
                  <c:v>203.0589250810277</c:v>
                </c:pt>
                <c:pt idx="3">
                  <c:v>203.91298749105317</c:v>
                </c:pt>
                <c:pt idx="4">
                  <c:v>205.11976335012642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054608"/>
        <c:axId val="1691058416"/>
      </c:lineChart>
      <c:catAx>
        <c:axId val="1691054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0199597277152119"/>
              <c:y val="0.879818290988617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1058416"/>
        <c:crosses val="autoZero"/>
        <c:auto val="1"/>
        <c:lblAlgn val="ctr"/>
        <c:lblOffset val="100"/>
        <c:noMultiLvlLbl val="0"/>
      </c:catAx>
      <c:valAx>
        <c:axId val="16910584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Automóviles por</a:t>
                </a:r>
              </a:p>
              <a:p>
                <a:pPr>
                  <a:defRPr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mil habitantes</a:t>
                </a:r>
              </a:p>
            </c:rich>
          </c:tx>
          <c:layout>
            <c:manualLayout>
              <c:xMode val="edge"/>
              <c:yMode val="edge"/>
              <c:x val="2.3687750681761131E-2"/>
              <c:y val="0.304523190720581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1054608"/>
        <c:crosses val="autoZero"/>
        <c:crossBetween val="between"/>
        <c:majorUnit val="1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 alignWithMargins="0"/>
    <c:pageMargins b="1" l="0.75000000000000278" r="0.75000000000000278" t="1" header="0" footer="0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610929</xdr:colOff>
      <xdr:row>20</xdr:row>
      <xdr:rowOff>86592</xdr:rowOff>
    </xdr:from>
    <xdr:to>
      <xdr:col>7</xdr:col>
      <xdr:colOff>735725</xdr:colOff>
      <xdr:row>40</xdr:row>
      <xdr:rowOff>51956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744681</xdr:colOff>
      <xdr:row>43</xdr:row>
      <xdr:rowOff>26843</xdr:rowOff>
    </xdr:from>
    <xdr:to>
      <xdr:col>7</xdr:col>
      <xdr:colOff>744681</xdr:colOff>
      <xdr:row>62</xdr:row>
      <xdr:rowOff>95250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OFICINAS_DEPENDIENTES\ESTADISTICAS_AMBIENTALES\PANAM&#193;%20EN%20CIFRAS-ANUAL\Panama%20en%20cifras%202019-23\PANAM&#193;%20EN%20CIFRAS%20GRANDE%20CORREGIDO%20A&#209;OS%202019-23\CUADRO%201-%202023%20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 c "/>
    </sheetNames>
    <sheetDataSet>
      <sheetData sheetId="0">
        <row r="5">
          <cell r="B5">
            <v>2019</v>
          </cell>
          <cell r="F5">
            <v>100</v>
          </cell>
        </row>
        <row r="6">
          <cell r="B6">
            <v>2020</v>
          </cell>
          <cell r="F6">
            <v>91.831574125565098</v>
          </cell>
        </row>
        <row r="7">
          <cell r="B7">
            <v>2021</v>
          </cell>
          <cell r="F7">
            <v>94.944930943843659</v>
          </cell>
        </row>
        <row r="8">
          <cell r="B8">
            <v>2022</v>
          </cell>
          <cell r="F8">
            <v>96.031509553520848</v>
          </cell>
        </row>
        <row r="9">
          <cell r="B9">
            <v>2023</v>
          </cell>
          <cell r="F9">
            <v>96.547086332095461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55"/>
  <sheetViews>
    <sheetView tabSelected="1" zoomScale="110" zoomScaleNormal="110" workbookViewId="0">
      <selection activeCell="K11" sqref="K11"/>
    </sheetView>
  </sheetViews>
  <sheetFormatPr baseColWidth="10" defaultRowHeight="12.75" x14ac:dyDescent="0.2"/>
  <cols>
    <col min="2" max="5" width="15.7109375" customWidth="1"/>
    <col min="6" max="6" width="17.85546875" customWidth="1"/>
    <col min="7" max="8" width="15.7109375" customWidth="1"/>
  </cols>
  <sheetData>
    <row r="4" spans="1:10" ht="23.1" customHeight="1" x14ac:dyDescent="0.2">
      <c r="B4" s="35" t="s">
        <v>8</v>
      </c>
      <c r="C4" s="35"/>
      <c r="D4" s="35"/>
      <c r="E4" s="35"/>
      <c r="F4" s="35"/>
      <c r="G4" s="35"/>
      <c r="H4" s="35"/>
    </row>
    <row r="5" spans="1:10" ht="23.1" customHeight="1" x14ac:dyDescent="0.2">
      <c r="B5" s="35"/>
      <c r="C5" s="35"/>
      <c r="D5" s="35"/>
      <c r="E5" s="35"/>
      <c r="F5" s="35"/>
      <c r="G5" s="35"/>
      <c r="H5" s="35"/>
    </row>
    <row r="6" spans="1:10" x14ac:dyDescent="0.2">
      <c r="B6" s="23"/>
      <c r="C6" s="23"/>
      <c r="D6" s="23"/>
      <c r="E6" s="23"/>
      <c r="F6" s="23"/>
      <c r="G6" s="23"/>
      <c r="H6" s="23"/>
    </row>
    <row r="7" spans="1:10" ht="54.95" customHeight="1" x14ac:dyDescent="0.2">
      <c r="A7" s="22"/>
      <c r="B7" s="26" t="s">
        <v>0</v>
      </c>
      <c r="C7" s="27" t="s">
        <v>1</v>
      </c>
      <c r="D7" s="27" t="s">
        <v>11</v>
      </c>
      <c r="E7" s="27" t="s">
        <v>4</v>
      </c>
      <c r="F7" s="28" t="s">
        <v>7</v>
      </c>
      <c r="G7" s="28" t="s">
        <v>6</v>
      </c>
      <c r="H7" s="29" t="s">
        <v>2</v>
      </c>
    </row>
    <row r="8" spans="1:10" ht="12.75" customHeight="1" x14ac:dyDescent="0.2">
      <c r="B8" s="25"/>
      <c r="C8" s="5"/>
      <c r="D8" s="6"/>
      <c r="E8" s="3"/>
      <c r="F8" s="24"/>
      <c r="G8" s="5"/>
      <c r="H8" s="21"/>
    </row>
    <row r="9" spans="1:10" ht="18" customHeight="1" x14ac:dyDescent="0.2">
      <c r="B9" s="2">
        <v>2019</v>
      </c>
      <c r="C9" s="5">
        <v>923375</v>
      </c>
      <c r="D9" s="30">
        <v>17377.09</v>
      </c>
      <c r="E9" s="31">
        <v>53.137493101549225</v>
      </c>
      <c r="F9" s="32">
        <v>100</v>
      </c>
      <c r="G9" s="5">
        <v>4218.808</v>
      </c>
      <c r="H9" s="4">
        <v>218.87106500224709</v>
      </c>
      <c r="I9" s="8"/>
    </row>
    <row r="10" spans="1:10" ht="18" customHeight="1" x14ac:dyDescent="0.2">
      <c r="B10" s="2">
        <v>2020</v>
      </c>
      <c r="C10" s="5">
        <v>849990</v>
      </c>
      <c r="D10" s="30">
        <v>17418.900000000001</v>
      </c>
      <c r="E10" s="31">
        <v>48.796996366016216</v>
      </c>
      <c r="F10" s="32">
        <v>91.831574125565098</v>
      </c>
      <c r="G10" s="5">
        <v>4278.5</v>
      </c>
      <c r="H10" s="4">
        <v>198.66542012387518</v>
      </c>
      <c r="I10" s="8"/>
    </row>
    <row r="11" spans="1:10" ht="18" customHeight="1" x14ac:dyDescent="0.2">
      <c r="B11" s="2">
        <v>2021</v>
      </c>
      <c r="C11" s="5">
        <v>880749</v>
      </c>
      <c r="D11" s="30">
        <v>17457.39</v>
      </c>
      <c r="E11" s="31">
        <v>50.451356130555602</v>
      </c>
      <c r="F11" s="32">
        <v>94.944930943843659</v>
      </c>
      <c r="G11" s="5">
        <v>4337.4059999999999</v>
      </c>
      <c r="H11" s="4">
        <v>203.0589250810277</v>
      </c>
      <c r="I11" s="8"/>
    </row>
    <row r="12" spans="1:10" ht="18" customHeight="1" x14ac:dyDescent="0.2">
      <c r="B12" s="2">
        <v>2022</v>
      </c>
      <c r="C12" s="5">
        <v>896282</v>
      </c>
      <c r="D12" s="30">
        <v>17564.259999999998</v>
      </c>
      <c r="E12" s="31">
        <v>51.028736764315724</v>
      </c>
      <c r="F12" s="32">
        <v>96.031509553520848</v>
      </c>
      <c r="G12" s="33">
        <v>4395.4139999999998</v>
      </c>
      <c r="H12" s="4">
        <v>203.91298749105317</v>
      </c>
    </row>
    <row r="13" spans="1:10" ht="18" customHeight="1" x14ac:dyDescent="0.2">
      <c r="B13" s="2">
        <v>2023</v>
      </c>
      <c r="C13" s="5">
        <v>913362</v>
      </c>
      <c r="D13" s="30">
        <v>17803.400000000001</v>
      </c>
      <c r="E13" s="31">
        <v>51.302672523225894</v>
      </c>
      <c r="F13" s="32">
        <v>96.547032102517775</v>
      </c>
      <c r="G13" s="34">
        <v>4452.8230000000003</v>
      </c>
      <c r="H13" s="4">
        <v>205.11976335012642</v>
      </c>
    </row>
    <row r="14" spans="1:10" ht="12.75" customHeight="1" x14ac:dyDescent="0.2">
      <c r="B14" s="10"/>
      <c r="C14" s="11"/>
      <c r="D14" s="12"/>
      <c r="E14" s="13"/>
      <c r="F14" s="14"/>
      <c r="G14" s="15"/>
      <c r="H14" s="14"/>
      <c r="J14" s="16"/>
    </row>
    <row r="16" spans="1:10" s="1" customFormat="1" x14ac:dyDescent="0.2">
      <c r="B16" t="s">
        <v>10</v>
      </c>
    </row>
    <row r="17" spans="2:12" s="1" customFormat="1" x14ac:dyDescent="0.2">
      <c r="B17" s="1" t="s">
        <v>9</v>
      </c>
      <c r="L17" s="17"/>
    </row>
    <row r="18" spans="2:12" s="1" customFormat="1" x14ac:dyDescent="0.2">
      <c r="B18" s="7" t="s">
        <v>5</v>
      </c>
      <c r="L18" s="17"/>
    </row>
    <row r="19" spans="2:12" s="1" customFormat="1" x14ac:dyDescent="0.2">
      <c r="B19" s="7" t="s">
        <v>12</v>
      </c>
      <c r="L19" s="17"/>
    </row>
    <row r="20" spans="2:12" s="1" customFormat="1" x14ac:dyDescent="0.2">
      <c r="B20" s="18"/>
      <c r="L20" s="17"/>
    </row>
    <row r="21" spans="2:12" x14ac:dyDescent="0.2">
      <c r="L21" s="9"/>
    </row>
    <row r="22" spans="2:12" x14ac:dyDescent="0.2">
      <c r="L22" s="9"/>
    </row>
    <row r="23" spans="2:12" x14ac:dyDescent="0.2">
      <c r="L23" s="9"/>
    </row>
    <row r="24" spans="2:12" x14ac:dyDescent="0.2">
      <c r="H24" t="s">
        <v>3</v>
      </c>
      <c r="L24" s="9"/>
    </row>
    <row r="25" spans="2:12" x14ac:dyDescent="0.2">
      <c r="J25" s="19"/>
      <c r="L25" s="9"/>
    </row>
    <row r="26" spans="2:12" x14ac:dyDescent="0.2">
      <c r="J26" s="20"/>
      <c r="L26" s="9"/>
    </row>
    <row r="27" spans="2:12" x14ac:dyDescent="0.2">
      <c r="J27" s="20"/>
      <c r="L27" s="9"/>
    </row>
    <row r="28" spans="2:12" x14ac:dyDescent="0.2">
      <c r="J28" s="20"/>
      <c r="L28" s="9"/>
    </row>
    <row r="29" spans="2:12" x14ac:dyDescent="0.2">
      <c r="J29" s="20"/>
      <c r="L29" s="9"/>
    </row>
    <row r="30" spans="2:12" x14ac:dyDescent="0.2">
      <c r="J30" s="20"/>
    </row>
    <row r="50" spans="4:5" x14ac:dyDescent="0.2">
      <c r="D50" t="s">
        <v>13</v>
      </c>
      <c r="E50" t="s">
        <v>14</v>
      </c>
    </row>
    <row r="51" spans="4:5" x14ac:dyDescent="0.2">
      <c r="D51" s="2">
        <v>2019</v>
      </c>
      <c r="E51" s="4">
        <v>218.87106500224709</v>
      </c>
    </row>
    <row r="52" spans="4:5" x14ac:dyDescent="0.2">
      <c r="D52" s="2">
        <v>2020</v>
      </c>
      <c r="E52" s="4">
        <v>198.66542012387518</v>
      </c>
    </row>
    <row r="53" spans="4:5" x14ac:dyDescent="0.2">
      <c r="D53" s="2">
        <v>2021</v>
      </c>
      <c r="E53" s="4">
        <v>203.0589250810277</v>
      </c>
    </row>
    <row r="54" spans="4:5" x14ac:dyDescent="0.2">
      <c r="D54" s="2">
        <v>2022</v>
      </c>
      <c r="E54" s="4">
        <v>203.91298749105317</v>
      </c>
    </row>
    <row r="55" spans="4:5" x14ac:dyDescent="0.2">
      <c r="D55" s="2">
        <v>2023</v>
      </c>
      <c r="E55" s="4">
        <v>205.11976335012642</v>
      </c>
    </row>
  </sheetData>
  <mergeCells count="1">
    <mergeCell ref="B4:H5"/>
  </mergeCells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</vt:lpstr>
      <vt:lpstr>'8'!Área_de_impresión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sbeleno@contraloria.gob.pa</dc:creator>
  <cp:lastModifiedBy>ARTURO CAICEDO</cp:lastModifiedBy>
  <cp:lastPrinted>2025-11-13T17:33:41Z</cp:lastPrinted>
  <dcterms:created xsi:type="dcterms:W3CDTF">2018-04-06T19:04:23Z</dcterms:created>
  <dcterms:modified xsi:type="dcterms:W3CDTF">2025-12-10T17:04:39Z</dcterms:modified>
</cp:coreProperties>
</file>