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1785" windowWidth="9720" windowHeight="6225"/>
  </bookViews>
  <sheets>
    <sheet name="312-44" sheetId="2" r:id="rId1"/>
  </sheets>
  <definedNames>
    <definedName name="_Regression_Int" localSheetId="0" hidden="1">1</definedName>
    <definedName name="_xlnm.Print_Area" localSheetId="0">'312-44'!$A$1:$E$43</definedName>
    <definedName name="Imprimir_área_IM" localSheetId="0">'312-44'!$A$1:$E$32</definedName>
  </definedNames>
  <calcPr calcId="152511"/>
</workbook>
</file>

<file path=xl/calcChain.xml><?xml version="1.0" encoding="utf-8"?>
<calcChain xmlns="http://schemas.openxmlformats.org/spreadsheetml/2006/main">
  <c r="D38" i="2" l="1"/>
  <c r="C23" i="2" l="1"/>
  <c r="C6" i="2"/>
  <c r="B15" i="2" l="1"/>
  <c r="B16" i="2"/>
  <c r="B18" i="2"/>
  <c r="B19" i="2"/>
  <c r="B21" i="2"/>
  <c r="B22" i="2"/>
  <c r="B24" i="2"/>
  <c r="B25" i="2"/>
  <c r="B27" i="2"/>
  <c r="B28" i="2"/>
  <c r="B30" i="2"/>
  <c r="B31" i="2"/>
  <c r="B33" i="2"/>
  <c r="B34" i="2"/>
  <c r="B36" i="2"/>
  <c r="B37" i="2"/>
  <c r="B39" i="2"/>
  <c r="B40" i="2"/>
  <c r="B13" i="2"/>
  <c r="B12" i="2"/>
  <c r="B10" i="2"/>
  <c r="C8" i="2"/>
  <c r="B26" i="2" l="1"/>
  <c r="B20" i="2"/>
  <c r="B14" i="2"/>
  <c r="B11" i="2"/>
  <c r="B23" i="2"/>
  <c r="B17" i="2"/>
  <c r="B38" i="2"/>
  <c r="B35" i="2"/>
  <c r="B32" i="2"/>
  <c r="B29" i="2"/>
  <c r="C7" i="2"/>
  <c r="D7" i="2"/>
  <c r="C11" i="2" l="1"/>
  <c r="E6" i="2" l="1"/>
  <c r="D6" i="2"/>
  <c r="E38" i="2" l="1"/>
  <c r="C38" i="2"/>
  <c r="E35" i="2"/>
  <c r="D35" i="2"/>
  <c r="C35" i="2"/>
  <c r="E32" i="2"/>
  <c r="D32" i="2"/>
  <c r="C32" i="2"/>
  <c r="E29" i="2"/>
  <c r="D29" i="2"/>
  <c r="C29" i="2"/>
  <c r="E26" i="2"/>
  <c r="D26" i="2"/>
  <c r="C26" i="2"/>
  <c r="E23" i="2"/>
  <c r="D23" i="2"/>
  <c r="E20" i="2"/>
  <c r="D20" i="2"/>
  <c r="C20" i="2"/>
  <c r="B7" i="2"/>
  <c r="E17" i="2"/>
  <c r="D17" i="2"/>
  <c r="C17" i="2"/>
  <c r="C14" i="2"/>
  <c r="E11" i="2"/>
  <c r="D11" i="2"/>
  <c r="B9" i="2"/>
  <c r="E7" i="2"/>
  <c r="B8" i="2" l="1"/>
  <c r="B5" i="2" s="1"/>
  <c r="B6" i="2"/>
  <c r="C5" i="2"/>
  <c r="D5" i="2"/>
  <c r="E5" i="2"/>
</calcChain>
</file>

<file path=xl/sharedStrings.xml><?xml version="1.0" encoding="utf-8"?>
<sst xmlns="http://schemas.openxmlformats.org/spreadsheetml/2006/main" count="75" uniqueCount="26">
  <si>
    <t>Total</t>
  </si>
  <si>
    <t>Propiedad del productor</t>
  </si>
  <si>
    <t>Alquilada</t>
  </si>
  <si>
    <t>Cedida</t>
  </si>
  <si>
    <t>Tenencia de la tierra</t>
  </si>
  <si>
    <t>Superficie utilizada en el cultivo de frijol de bejuco (en hectáreas)</t>
  </si>
  <si>
    <t>- Cantidad nula o cero.</t>
  </si>
  <si>
    <t>0 Cuando la cantidad es menor a la mitad de la unidad o fracción decimal adoptada para la expresión del dato.</t>
  </si>
  <si>
    <t>Provincia, comarca indígena y tipo de finca</t>
  </si>
  <si>
    <t>Cuadro 44.  SUPERFICIE UTILIZADA EN EL CULTIVO DE FRIJOL DE BEJUCO EN LA REPÚBLICA, POR TENENCIA DE LA TIERRA,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</si>
  <si>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</si>
  <si>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</si>
  <si>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</si>
  <si>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</si>
  <si>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</si>
  <si>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</si>
  <si>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</si>
  <si>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</si>
  <si>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</si>
  <si>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</si>
  <si>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</si>
  <si>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</si>
  <si>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</si>
  <si>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</si>
  <si>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</si>
  <si>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NOTA: Las fincas grandes incluyen los productores 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</si>
</sst>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3" fontId="3" fillId="0" borderId="4" xfId="0" applyNumberFormat="1" applyFont="1" applyBorder="1" applyAlignment="1">
      <alignment horizontal="right" vertical="center"/>
    </xf>
    <xf numFmtId="3" fontId="4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3" fontId="4" fillId="2" borderId="2" xfId="0" applyNumberFormat="1" applyFont="1" applyFill="1" applyBorder="1" applyAlignment="1">
      <alignment horizontal="centerContinuous" vertical="center" wrapText="1"/>
    </xf>
    <xf numFmtId="3" fontId="4" fillId="2" borderId="1" xfId="0" applyNumberFormat="1" applyFont="1" applyFill="1" applyBorder="1" applyAlignment="1">
      <alignment horizontal="centerContinuous" vertical="center" wrapText="1"/>
    </xf>
    <xf numFmtId="3" fontId="5" fillId="2" borderId="1" xfId="0" applyNumberFormat="1" applyFont="1" applyFill="1" applyBorder="1" applyAlignment="1">
      <alignment horizontal="centerContinuous" vertical="center" wrapText="1"/>
    </xf>
    <xf numFmtId="0" fontId="3" fillId="0" borderId="0" xfId="0" applyFont="1" applyAlignment="1" applyProtection="1">
      <alignment horizontal="centerContinuous" vertical="top" wrapText="1"/>
    </xf>
    <xf numFmtId="3" fontId="1" fillId="0" borderId="4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4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43"/>
  <sheetViews>
    <sheetView showGridLines="0" tabSelected="1" zoomScaleNormal="100" workbookViewId="0">
      <selection activeCell="B3" sqref="B3:B4"/>
    </sheetView>
  </sheetViews>
  <sheetFormatPr baseColWidth="10" defaultColWidth="9.77734375" defaultRowHeight="15" customHeight="1" x14ac:dyDescent="0.2"/>
  <cols>
    <col min="1" max="1" width="20.6640625" style="1" customWidth="1"/>
    <col min="2" max="4" width="15.109375" style="3" customWidth="1"/>
    <col min="5" max="5" width="15.109375" style="2" customWidth="1"/>
    <col min="6" max="16384" width="9.77734375" style="1"/>
  </cols>
  <sheetData>
    <row r="1" spans="1:6" ht="60" customHeight="1" x14ac:dyDescent="0.2">
      <c r="A1" s="24" t="s">
        <v>9</v>
      </c>
      <c r="B1" s="24"/>
      <c r="C1" s="24"/>
      <c r="D1" s="24"/>
      <c r="E1" s="24"/>
    </row>
    <row r="2" spans="1:6" ht="26.1" customHeight="1" x14ac:dyDescent="0.2">
      <c r="A2" s="30" t="s">
        <v>8</v>
      </c>
      <c r="B2" s="21" t="s">
        <v>5</v>
      </c>
      <c r="C2" s="22"/>
      <c r="D2" s="22"/>
      <c r="E2" s="22"/>
    </row>
    <row r="3" spans="1:6" ht="26.1" customHeight="1" x14ac:dyDescent="0.2">
      <c r="A3" s="31"/>
      <c r="B3" s="33" t="s">
        <v>0</v>
      </c>
      <c r="C3" s="21" t="s">
        <v>4</v>
      </c>
      <c r="D3" s="23"/>
      <c r="E3" s="23"/>
    </row>
    <row r="4" spans="1:6" ht="35.1" customHeight="1" x14ac:dyDescent="0.2">
      <c r="A4" s="32"/>
      <c r="B4" s="34"/>
      <c r="C4" s="9" t="s">
        <v>1</v>
      </c>
      <c r="D4" s="9" t="s">
        <v>2</v>
      </c>
      <c r="E4" s="10" t="s">
        <v>3</v>
      </c>
    </row>
    <row r="5" spans="1:6" ht="18.600000000000001" customHeight="1" x14ac:dyDescent="0.2">
      <c r="A5" s="20" t="s">
        <v>24</v>
      </c>
      <c r="B5" s="17">
        <f>B8+B11+B14+B17+B20+B23+B26+B29+B32+B35+B38</f>
        <v>9290</v>
      </c>
      <c r="C5" s="17">
        <f t="shared" ref="B5:E7" si="0">C8+C11+C14+C17+C20+C23+C26+C29+C32+C35+C38</f>
        <v>4960</v>
      </c>
      <c r="D5" s="17">
        <f t="shared" si="0"/>
        <v>2850</v>
      </c>
      <c r="E5" s="27">
        <f t="shared" si="0"/>
        <v>1480</v>
      </c>
      <c r="F5" s="3"/>
    </row>
    <row r="6" spans="1:6" ht="18.600000000000001" customHeight="1" x14ac:dyDescent="0.2">
      <c r="A6" s="6" t="s">
        <v>10</v>
      </c>
      <c r="B6" s="18">
        <f t="shared" si="0"/>
        <v>6540</v>
      </c>
      <c r="C6" s="18">
        <f>C9+C12+C15+C18+C21+C24+C27+C30+C33+C36+C39</f>
        <v>3900</v>
      </c>
      <c r="D6" s="18">
        <f t="shared" si="0"/>
        <v>1200</v>
      </c>
      <c r="E6" s="28">
        <f t="shared" si="0"/>
        <v>1440</v>
      </c>
      <c r="F6" s="3"/>
    </row>
    <row r="7" spans="1:6" ht="18.600000000000001" customHeight="1" x14ac:dyDescent="0.2">
      <c r="A7" s="6" t="s">
        <v>11</v>
      </c>
      <c r="B7" s="18">
        <f t="shared" si="0"/>
        <v>2750</v>
      </c>
      <c r="C7" s="18">
        <f t="shared" si="0"/>
        <v>1060</v>
      </c>
      <c r="D7" s="18">
        <f t="shared" si="0"/>
        <v>1650</v>
      </c>
      <c r="E7" s="28">
        <f t="shared" si="0"/>
        <v>40</v>
      </c>
      <c r="F7" s="3"/>
    </row>
    <row r="8" spans="1:6" ht="18.600000000000001" customHeight="1" x14ac:dyDescent="0.2">
      <c r="A8" s="19" t="s">
        <v>12</v>
      </c>
      <c r="B8" s="16">
        <f>B9+B10</f>
        <v>30</v>
      </c>
      <c r="C8" s="16">
        <f>C9+C10</f>
        <v>30</v>
      </c>
      <c r="D8" s="16" t="s">
        <v>23</v>
      </c>
      <c r="E8" s="26" t="s">
        <v>23</v>
      </c>
      <c r="F8" s="3"/>
    </row>
    <row r="9" spans="1:6" ht="18.600000000000001" customHeight="1" x14ac:dyDescent="0.2">
      <c r="A9" s="6" t="s">
        <v>10</v>
      </c>
      <c r="B9" s="4">
        <f>C9+D9+E9</f>
        <v>30</v>
      </c>
      <c r="C9" s="4">
        <v>30</v>
      </c>
      <c r="D9" s="4" t="s">
        <v>23</v>
      </c>
      <c r="E9" s="5" t="s">
        <v>23</v>
      </c>
      <c r="F9" s="3"/>
    </row>
    <row r="10" spans="1:6" ht="18.600000000000001" customHeight="1" x14ac:dyDescent="0.2">
      <c r="A10" s="6" t="s">
        <v>11</v>
      </c>
      <c r="B10" s="4">
        <f>C10+D10+E10</f>
        <v>0</v>
      </c>
      <c r="C10" s="4" t="s">
        <v>23</v>
      </c>
      <c r="D10" s="4" t="s">
        <v>23</v>
      </c>
      <c r="E10" s="5" t="s">
        <v>23</v>
      </c>
      <c r="F10" s="3"/>
    </row>
    <row r="11" spans="1:6" ht="18.600000000000001" customHeight="1" x14ac:dyDescent="0.2">
      <c r="A11" s="19" t="s">
        <v>13</v>
      </c>
      <c r="B11" s="16">
        <f>B12+B13</f>
        <v>520</v>
      </c>
      <c r="C11" s="16">
        <f>C12+C13</f>
        <v>370</v>
      </c>
      <c r="D11" s="16">
        <f t="shared" ref="D11" si="1">D12+D13</f>
        <v>90</v>
      </c>
      <c r="E11" s="26">
        <f t="shared" ref="E11" si="2">E12+E13</f>
        <v>60</v>
      </c>
      <c r="F11" s="3"/>
    </row>
    <row r="12" spans="1:6" ht="18.600000000000001" customHeight="1" x14ac:dyDescent="0.2">
      <c r="A12" s="6" t="s">
        <v>10</v>
      </c>
      <c r="B12" s="25">
        <f>C12+D12+E12</f>
        <v>510</v>
      </c>
      <c r="C12" s="25">
        <v>360</v>
      </c>
      <c r="D12" s="4">
        <v>90</v>
      </c>
      <c r="E12" s="5">
        <v>60</v>
      </c>
      <c r="F12" s="3"/>
    </row>
    <row r="13" spans="1:6" ht="18.600000000000001" customHeight="1" x14ac:dyDescent="0.2">
      <c r="A13" s="6" t="s">
        <v>11</v>
      </c>
      <c r="B13" s="4">
        <f>C13+D13+E13</f>
        <v>10</v>
      </c>
      <c r="C13" s="4">
        <v>10</v>
      </c>
      <c r="D13" s="4" t="s">
        <v>23</v>
      </c>
      <c r="E13" s="5" t="s">
        <v>23</v>
      </c>
      <c r="F13" s="3"/>
    </row>
    <row r="14" spans="1:6" ht="18.600000000000001" customHeight="1" x14ac:dyDescent="0.2">
      <c r="A14" s="19" t="s">
        <v>14</v>
      </c>
      <c r="B14" s="16">
        <f t="shared" ref="B14" si="3">B15+B16</f>
        <v>90</v>
      </c>
      <c r="C14" s="16">
        <f t="shared" ref="C14" si="4">C15+C16</f>
        <v>90</v>
      </c>
      <c r="D14" s="16" t="s">
        <v>23</v>
      </c>
      <c r="E14" s="26" t="s">
        <v>23</v>
      </c>
      <c r="F14" s="3"/>
    </row>
    <row r="15" spans="1:6" ht="18.600000000000001" customHeight="1" x14ac:dyDescent="0.2">
      <c r="A15" s="6" t="s">
        <v>10</v>
      </c>
      <c r="B15" s="25">
        <f t="shared" ref="B15:B16" si="5">C15+D15+E15</f>
        <v>90</v>
      </c>
      <c r="C15" s="4">
        <v>90</v>
      </c>
      <c r="D15" s="4" t="s">
        <v>23</v>
      </c>
      <c r="E15" s="5" t="s">
        <v>23</v>
      </c>
      <c r="F15" s="3"/>
    </row>
    <row r="16" spans="1:6" ht="18.600000000000001" customHeight="1" x14ac:dyDescent="0.2">
      <c r="A16" s="6" t="s">
        <v>11</v>
      </c>
      <c r="B16" s="4">
        <f t="shared" si="5"/>
        <v>0</v>
      </c>
      <c r="C16" s="4">
        <v>0</v>
      </c>
      <c r="D16" s="4" t="s">
        <v>23</v>
      </c>
      <c r="E16" s="5" t="s">
        <v>23</v>
      </c>
      <c r="F16" s="3"/>
    </row>
    <row r="17" spans="1:6" ht="18.600000000000001" customHeight="1" x14ac:dyDescent="0.2">
      <c r="A17" s="19" t="s">
        <v>15</v>
      </c>
      <c r="B17" s="16">
        <f t="shared" ref="B17" si="6">B18+B19</f>
        <v>4820</v>
      </c>
      <c r="C17" s="16">
        <f t="shared" ref="C17" si="7">C18+C19</f>
        <v>2080</v>
      </c>
      <c r="D17" s="16">
        <f t="shared" ref="D17" si="8">D18+D19</f>
        <v>2450</v>
      </c>
      <c r="E17" s="26">
        <f t="shared" ref="E17" si="9">E18+E19</f>
        <v>290</v>
      </c>
      <c r="F17" s="3"/>
    </row>
    <row r="18" spans="1:6" ht="18.600000000000001" customHeight="1" x14ac:dyDescent="0.2">
      <c r="A18" s="6" t="s">
        <v>10</v>
      </c>
      <c r="B18" s="25">
        <f t="shared" ref="B18:B19" si="10">C18+D18+E18</f>
        <v>2180</v>
      </c>
      <c r="C18" s="4">
        <v>1110</v>
      </c>
      <c r="D18" s="4">
        <v>810</v>
      </c>
      <c r="E18" s="5">
        <v>260</v>
      </c>
      <c r="F18" s="3"/>
    </row>
    <row r="19" spans="1:6" ht="18.600000000000001" customHeight="1" x14ac:dyDescent="0.2">
      <c r="A19" s="6" t="s">
        <v>11</v>
      </c>
      <c r="B19" s="4">
        <f t="shared" si="10"/>
        <v>2640</v>
      </c>
      <c r="C19" s="4">
        <v>970</v>
      </c>
      <c r="D19" s="4">
        <v>1640</v>
      </c>
      <c r="E19" s="5">
        <v>30</v>
      </c>
      <c r="F19" s="3"/>
    </row>
    <row r="20" spans="1:6" ht="18.600000000000001" customHeight="1" x14ac:dyDescent="0.2">
      <c r="A20" s="19" t="s">
        <v>16</v>
      </c>
      <c r="B20" s="16">
        <f t="shared" ref="B20" si="11">B21+B22</f>
        <v>460</v>
      </c>
      <c r="C20" s="16">
        <f t="shared" ref="C20" si="12">C21+C22</f>
        <v>390</v>
      </c>
      <c r="D20" s="16">
        <f t="shared" ref="D20" si="13">D21+D22</f>
        <v>30</v>
      </c>
      <c r="E20" s="26">
        <f t="shared" ref="E20" si="14">E21+E22</f>
        <v>40</v>
      </c>
      <c r="F20" s="3"/>
    </row>
    <row r="21" spans="1:6" ht="18.600000000000001" customHeight="1" x14ac:dyDescent="0.2">
      <c r="A21" s="6" t="s">
        <v>10</v>
      </c>
      <c r="B21" s="25">
        <f t="shared" ref="B21:B22" si="15">C21+D21+E21</f>
        <v>430</v>
      </c>
      <c r="C21" s="25">
        <v>360</v>
      </c>
      <c r="D21" s="4">
        <v>30</v>
      </c>
      <c r="E21" s="5">
        <v>40</v>
      </c>
      <c r="F21" s="3"/>
    </row>
    <row r="22" spans="1:6" ht="18.600000000000001" customHeight="1" x14ac:dyDescent="0.2">
      <c r="A22" s="6" t="s">
        <v>11</v>
      </c>
      <c r="B22" s="4">
        <f t="shared" si="15"/>
        <v>30</v>
      </c>
      <c r="C22" s="25">
        <v>30</v>
      </c>
      <c r="D22" s="4" t="s">
        <v>23</v>
      </c>
      <c r="E22" s="5" t="s">
        <v>23</v>
      </c>
      <c r="F22" s="3"/>
    </row>
    <row r="23" spans="1:6" ht="18.600000000000001" customHeight="1" x14ac:dyDescent="0.2">
      <c r="A23" s="19" t="s">
        <v>17</v>
      </c>
      <c r="B23" s="16">
        <f t="shared" ref="B23" si="16">B24+B25</f>
        <v>310</v>
      </c>
      <c r="C23" s="16">
        <f t="shared" ref="C23" si="17">C24+C25</f>
        <v>180</v>
      </c>
      <c r="D23" s="16">
        <f t="shared" ref="D23" si="18">D24+D25</f>
        <v>100</v>
      </c>
      <c r="E23" s="26">
        <f t="shared" ref="E23" si="19">E24+E25</f>
        <v>30</v>
      </c>
      <c r="F23" s="3"/>
    </row>
    <row r="24" spans="1:6" ht="18.600000000000001" customHeight="1" x14ac:dyDescent="0.2">
      <c r="A24" s="6" t="s">
        <v>10</v>
      </c>
      <c r="B24" s="25">
        <f t="shared" ref="B24:B25" si="20">C24+D24+E24</f>
        <v>300</v>
      </c>
      <c r="C24" s="4">
        <v>180</v>
      </c>
      <c r="D24" s="4">
        <v>90</v>
      </c>
      <c r="E24" s="5">
        <v>30</v>
      </c>
      <c r="F24" s="3"/>
    </row>
    <row r="25" spans="1:6" ht="18.600000000000001" customHeight="1" x14ac:dyDescent="0.2">
      <c r="A25" s="6" t="s">
        <v>11</v>
      </c>
      <c r="B25" s="4">
        <f t="shared" si="20"/>
        <v>10</v>
      </c>
      <c r="C25" s="4" t="s">
        <v>23</v>
      </c>
      <c r="D25" s="4">
        <v>10</v>
      </c>
      <c r="E25" s="5" t="s">
        <v>23</v>
      </c>
      <c r="F25" s="3"/>
    </row>
    <row r="26" spans="1:6" ht="18.600000000000001" customHeight="1" x14ac:dyDescent="0.2">
      <c r="A26" s="19" t="s">
        <v>18</v>
      </c>
      <c r="B26" s="16">
        <f t="shared" ref="B26" si="21">B27+B28</f>
        <v>200</v>
      </c>
      <c r="C26" s="16">
        <f t="shared" ref="C26" si="22">C27+C28</f>
        <v>130</v>
      </c>
      <c r="D26" s="16">
        <f t="shared" ref="D26" si="23">D27+D28</f>
        <v>30</v>
      </c>
      <c r="E26" s="26">
        <f t="shared" ref="E26" si="24">E27+E28</f>
        <v>40</v>
      </c>
      <c r="F26" s="3"/>
    </row>
    <row r="27" spans="1:6" ht="18.600000000000001" customHeight="1" x14ac:dyDescent="0.2">
      <c r="A27" s="6" t="s">
        <v>10</v>
      </c>
      <c r="B27" s="25">
        <f t="shared" ref="B27:B28" si="25">C27+D27+E27</f>
        <v>170</v>
      </c>
      <c r="C27" s="4">
        <v>100</v>
      </c>
      <c r="D27" s="4">
        <v>30</v>
      </c>
      <c r="E27" s="5">
        <v>40</v>
      </c>
      <c r="F27" s="3"/>
    </row>
    <row r="28" spans="1:6" ht="18.600000000000001" customHeight="1" x14ac:dyDescent="0.2">
      <c r="A28" s="6" t="s">
        <v>11</v>
      </c>
      <c r="B28" s="4">
        <f t="shared" si="25"/>
        <v>30</v>
      </c>
      <c r="C28" s="4">
        <v>30</v>
      </c>
      <c r="D28" s="4" t="s">
        <v>23</v>
      </c>
      <c r="E28" s="5" t="s">
        <v>23</v>
      </c>
      <c r="F28" s="3"/>
    </row>
    <row r="29" spans="1:6" ht="18.600000000000001" customHeight="1" x14ac:dyDescent="0.2">
      <c r="A29" s="19" t="s">
        <v>19</v>
      </c>
      <c r="B29" s="16">
        <f t="shared" ref="B29" si="26">B30+B31</f>
        <v>410</v>
      </c>
      <c r="C29" s="16">
        <f t="shared" ref="C29" si="27">C30+C31</f>
        <v>300</v>
      </c>
      <c r="D29" s="16">
        <f t="shared" ref="D29" si="28">D30+D31</f>
        <v>30</v>
      </c>
      <c r="E29" s="26">
        <f t="shared" ref="E29" si="29">E30+E31</f>
        <v>80</v>
      </c>
      <c r="F29" s="3"/>
    </row>
    <row r="30" spans="1:6" ht="18.600000000000001" customHeight="1" x14ac:dyDescent="0.2">
      <c r="A30" s="6" t="s">
        <v>10</v>
      </c>
      <c r="B30" s="25">
        <f t="shared" ref="B30:B31" si="30">C30+D30+E30</f>
        <v>410</v>
      </c>
      <c r="C30" s="4">
        <v>300</v>
      </c>
      <c r="D30" s="4">
        <v>30</v>
      </c>
      <c r="E30" s="5">
        <v>80</v>
      </c>
      <c r="F30" s="3"/>
    </row>
    <row r="31" spans="1:6" ht="18.600000000000001" customHeight="1" x14ac:dyDescent="0.2">
      <c r="A31" s="6" t="s">
        <v>11</v>
      </c>
      <c r="B31" s="4">
        <f t="shared" si="30"/>
        <v>0</v>
      </c>
      <c r="C31" s="4">
        <v>0</v>
      </c>
      <c r="D31" s="4" t="s">
        <v>23</v>
      </c>
      <c r="E31" s="5" t="s">
        <v>23</v>
      </c>
      <c r="F31" s="3"/>
    </row>
    <row r="32" spans="1:6" ht="18.600000000000001" customHeight="1" x14ac:dyDescent="0.2">
      <c r="A32" s="19" t="s">
        <v>20</v>
      </c>
      <c r="B32" s="16">
        <f t="shared" ref="B32" si="31">B33+B34</f>
        <v>150</v>
      </c>
      <c r="C32" s="16">
        <f t="shared" ref="C32" si="32">C33+C34</f>
        <v>120</v>
      </c>
      <c r="D32" s="16">
        <f t="shared" ref="D32" si="33">D33+D34</f>
        <v>10</v>
      </c>
      <c r="E32" s="26">
        <f t="shared" ref="E32" si="34">E33+E34</f>
        <v>20</v>
      </c>
    </row>
    <row r="33" spans="1:6" ht="18.600000000000001" customHeight="1" x14ac:dyDescent="0.2">
      <c r="A33" s="6" t="s">
        <v>10</v>
      </c>
      <c r="B33" s="25">
        <f t="shared" ref="B33:B34" si="35">C33+D33+E33</f>
        <v>150</v>
      </c>
      <c r="C33" s="4">
        <v>120</v>
      </c>
      <c r="D33" s="4">
        <v>10</v>
      </c>
      <c r="E33" s="5">
        <v>20</v>
      </c>
    </row>
    <row r="34" spans="1:6" ht="18.600000000000001" customHeight="1" x14ac:dyDescent="0.2">
      <c r="A34" s="6" t="s">
        <v>11</v>
      </c>
      <c r="B34" s="4">
        <f t="shared" si="35"/>
        <v>0</v>
      </c>
      <c r="C34" s="4">
        <v>0</v>
      </c>
      <c r="D34" s="4" t="s">
        <v>23</v>
      </c>
      <c r="E34" s="5" t="s">
        <v>23</v>
      </c>
    </row>
    <row r="35" spans="1:6" ht="18.600000000000001" customHeight="1" x14ac:dyDescent="0.2">
      <c r="A35" s="19" t="s">
        <v>21</v>
      </c>
      <c r="B35" s="16">
        <f t="shared" ref="B35" si="36">B36+B37</f>
        <v>1230</v>
      </c>
      <c r="C35" s="16">
        <f t="shared" ref="C35" si="37">C36+C37</f>
        <v>1000</v>
      </c>
      <c r="D35" s="16">
        <f t="shared" ref="D35" si="38">D36+D37</f>
        <v>60</v>
      </c>
      <c r="E35" s="26">
        <f t="shared" ref="E35" si="39">E36+E37</f>
        <v>170</v>
      </c>
    </row>
    <row r="36" spans="1:6" ht="18.600000000000001" customHeight="1" x14ac:dyDescent="0.2">
      <c r="A36" s="6" t="s">
        <v>10</v>
      </c>
      <c r="B36" s="25">
        <f t="shared" ref="B36:B37" si="40">C36+D36+E36</f>
        <v>1220</v>
      </c>
      <c r="C36" s="4">
        <v>990</v>
      </c>
      <c r="D36" s="4">
        <v>60</v>
      </c>
      <c r="E36" s="5">
        <v>170</v>
      </c>
    </row>
    <row r="37" spans="1:6" ht="18.600000000000001" customHeight="1" x14ac:dyDescent="0.2">
      <c r="A37" s="6" t="s">
        <v>11</v>
      </c>
      <c r="B37" s="4">
        <f t="shared" si="40"/>
        <v>10</v>
      </c>
      <c r="C37" s="4">
        <v>10</v>
      </c>
      <c r="D37" s="4" t="s">
        <v>23</v>
      </c>
      <c r="E37" s="5" t="s">
        <v>23</v>
      </c>
    </row>
    <row r="38" spans="1:6" ht="18.600000000000001" customHeight="1" x14ac:dyDescent="0.2">
      <c r="A38" s="19" t="s">
        <v>22</v>
      </c>
      <c r="B38" s="16">
        <f t="shared" ref="B38" si="41">B39+B40</f>
        <v>1070</v>
      </c>
      <c r="C38" s="16">
        <f t="shared" ref="C38:D38" si="42">C39+C40</f>
        <v>270</v>
      </c>
      <c r="D38" s="16">
        <f t="shared" si="42"/>
        <v>50</v>
      </c>
      <c r="E38" s="26">
        <f t="shared" ref="E38" si="43">E39+E40</f>
        <v>750</v>
      </c>
      <c r="F38" s="3"/>
    </row>
    <row r="39" spans="1:6" ht="18.600000000000001" customHeight="1" x14ac:dyDescent="0.2">
      <c r="A39" s="6" t="s">
        <v>10</v>
      </c>
      <c r="B39" s="25">
        <f t="shared" ref="B39:B40" si="44">C39+D39+E39</f>
        <v>1050</v>
      </c>
      <c r="C39" s="4">
        <v>260</v>
      </c>
      <c r="D39" s="4">
        <v>50</v>
      </c>
      <c r="E39" s="5">
        <v>740</v>
      </c>
      <c r="F39" s="3"/>
    </row>
    <row r="40" spans="1:6" ht="18.600000000000001" customHeight="1" x14ac:dyDescent="0.2">
      <c r="A40" s="7" t="s">
        <v>11</v>
      </c>
      <c r="B40" s="8">
        <f t="shared" si="44"/>
        <v>20</v>
      </c>
      <c r="C40" s="8">
        <v>10</v>
      </c>
      <c r="D40" s="8" t="s">
        <v>23</v>
      </c>
      <c r="E40" s="29">
        <v>10</v>
      </c>
      <c r="F40" s="3"/>
    </row>
    <row r="41" spans="1:6" s="11" customFormat="1" ht="15" customHeight="1" x14ac:dyDescent="0.2">
      <c r="A41" s="11" t="s">
        <v>25</v>
      </c>
      <c r="B41" s="12"/>
      <c r="C41" s="12"/>
      <c r="D41" s="12"/>
      <c r="E41" s="13"/>
    </row>
    <row r="42" spans="1:6" s="11" customFormat="1" ht="15" customHeight="1" x14ac:dyDescent="0.2">
      <c r="A42" s="14" t="s">
        <v>6</v>
      </c>
      <c r="B42" s="12"/>
      <c r="C42" s="12"/>
      <c r="D42" s="12"/>
      <c r="E42" s="13"/>
    </row>
    <row r="43" spans="1:6" s="11" customFormat="1" ht="15" customHeight="1" x14ac:dyDescent="0.2">
      <c r="A43" s="15" t="s">
        <v>7</v>
      </c>
      <c r="B43" s="12"/>
      <c r="C43" s="12"/>
      <c r="D43" s="12"/>
      <c r="E43" s="13"/>
    </row>
  </sheetData>
  <sheetProtection selectLockedCells="1"/>
  <mergeCells count="2">
    <mergeCell ref="A2:A4"/>
    <mergeCell ref="B3:B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312-44</vt:lpstr>
      <vt:lpstr>'312-44'!Área_de_impresión</vt:lpstr>
      <vt:lpstr>'312-44'!Imprimir_área_IM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2019-12-27T19:49:03Z</cp:lastPrinted>
  <dcterms:created xsi:type="dcterms:W3CDTF">1998-04-08T18:47:50Z</dcterms:created>
  <dcterms:modified xsi:type="dcterms:W3CDTF">2019-12-27T19:49:07Z</dcterms:modified>
</cp:coreProperties>
</file>