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5-2019\AVANCE DE CIFRAS\"/>
    </mc:Choice>
  </mc:AlternateContent>
  <bookViews>
    <workbookView xWindow="0" yWindow="0" windowWidth="20490" windowHeight="7455"/>
  </bookViews>
  <sheets>
    <sheet name="9" sheetId="1" r:id="rId1"/>
  </sheets>
  <definedNames>
    <definedName name="_xlnm.Print_Area" localSheetId="0">'9'!$A$1:$E$47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4" i="1"/>
  <c r="E13" i="1"/>
  <c r="D13" i="1"/>
  <c r="E12" i="1"/>
  <c r="D12" i="1"/>
  <c r="E11" i="1"/>
  <c r="D11" i="1"/>
  <c r="E10" i="1"/>
  <c r="D10" i="1"/>
</calcChain>
</file>

<file path=xl/sharedStrings.xml><?xml version="1.0" encoding="utf-8"?>
<sst xmlns="http://schemas.openxmlformats.org/spreadsheetml/2006/main" count="19" uniqueCount="19">
  <si>
    <t>República de Panamá</t>
  </si>
  <si>
    <t>CONTRALORÍA GENERAL DE LA REPÚBLICA</t>
  </si>
  <si>
    <t>Instituto Nacional de Estadística y Censo</t>
  </si>
  <si>
    <t xml:space="preserve">INTENSIDAD Y PRODUCTIVIDAD ENERGÉTICA EN  LA REPÚBLICA,
</t>
  </si>
  <si>
    <t xml:space="preserve">A PRECIOS CONSTANTES: AÑOS 2015-19 </t>
  </si>
  <si>
    <t>Año</t>
  </si>
  <si>
    <t>Consumo final de energía (en barriles equivalentes de petróleo)</t>
  </si>
  <si>
    <t xml:space="preserve">PIB a precios de comprador                      (en millones de balboas)             </t>
  </si>
  <si>
    <t>Intensidad energética   (bep/millón de balboas)</t>
  </si>
  <si>
    <t xml:space="preserve">  Productividad        energética       (balboas/bep)</t>
  </si>
  <si>
    <t>2016</t>
  </si>
  <si>
    <t>2018 (P)</t>
  </si>
  <si>
    <t>2019 (P)</t>
  </si>
  <si>
    <t xml:space="preserve">NOTA: Cambio en las cifras, debido a ajustes metodológicos en el cálculo del Producto Interno Bruto y del </t>
  </si>
  <si>
    <t xml:space="preserve">           Balance Energético.</t>
  </si>
  <si>
    <t xml:space="preserve">           PIB a precios de comprador, en medidas de volumen encadenadas, con año de referencia 2007.</t>
  </si>
  <si>
    <t>(P) Cifras preliminares.</t>
  </si>
  <si>
    <t>bep: Barriles equivalentes de petróleo.</t>
  </si>
  <si>
    <t>Fuente: Secretaría Nacional de Energía, Ministerio de la Presidencia.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</si>
</sst>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_(* #,##0.00_);_(* \(#,##0.00\);_(* &quot;-&quot;??_);_(@_)"/>
  </numFmts>
  <fonts count="7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 applyAlignment="1">
      <alignment horizontal="centerContinuous" vertical="center" wrapText="1"/>
    </xf>
    <xf numFmtId="0" fontId="0" fillId="0" borderId="0" xfId="0" applyFill="1"/>
    <xf numFmtId="0" fontId="1" fillId="0" borderId="0" xfId="0" applyFont="1"/>
    <xf numFmtId="0" fontId="2" fillId="0" borderId="0" xfId="0" applyFont="1" applyAlignment="1">
      <alignment horizontal="centerContinuous" vertical="justify" wrapText="1"/>
    </xf>
    <xf numFmtId="0" fontId="2" fillId="2" borderId="2" xfId="0" applyFont="1" applyFill="1" applyBorder="1" applyAlignment="1">
      <alignment horizontal="center" vertical="center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wrapText="1"/>
    </xf>
    <xf numFmtId="0" fontId="0" fillId="0" borderId="0" xfId="0" quotePrefix="1" applyFill="1" applyBorder="1"/>
    <xf numFmtId="0" fontId="0" fillId="0" borderId="0" xfId="0" applyFill="1" applyBorder="1"/>
    <xf numFmtId="3" fontId="4" fillId="0" borderId="7" xfId="0" applyNumberFormat="1" applyFont="1" applyFill="1" applyBorder="1" applyAlignment="1">
      <alignment horizontal="right"/>
    </xf>
    <xf numFmtId="164" fontId="4" fillId="0" borderId="7" xfId="0" applyNumberFormat="1" applyFont="1" applyFill="1" applyBorder="1" applyAlignment="1">
      <alignment horizontal="right"/>
    </xf>
    <xf numFmtId="164" fontId="4" fillId="0" borderId="0" xfId="0" applyNumberFormat="1" applyFont="1" applyFill="1"/>
    <xf numFmtId="165" fontId="0" fillId="0" borderId="0" xfId="0" applyNumberFormat="1" applyFill="1"/>
    <xf numFmtId="164" fontId="4" fillId="0" borderId="0" xfId="0" applyNumberFormat="1" applyFont="1" applyFill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0" fontId="1" fillId="0" borderId="0" xfId="0" applyFont="1" applyFill="1"/>
    <xf numFmtId="0" fontId="0" fillId="3" borderId="0" xfId="0" applyFill="1"/>
    <xf numFmtId="0" fontId="5" fillId="0" borderId="0" xfId="0" applyFont="1" applyAlignment="1">
      <alignment horizontal="centerContinuous" vertical="center" wrapText="1"/>
    </xf>
    <xf numFmtId="0" fontId="6" fillId="0" borderId="0" xfId="0" applyFont="1" applyAlignment="1">
      <alignment horizontal="centerContinuous" vertical="center" wrapText="1"/>
    </xf>
    <xf numFmtId="0" fontId="0" fillId="0" borderId="1" xfId="0" applyFont="1" applyBorder="1"/>
    <xf numFmtId="0" fontId="0" fillId="0" borderId="0" xfId="0" applyFont="1"/>
    <xf numFmtId="0" fontId="0" fillId="0" borderId="5" xfId="0" applyFont="1" applyBorder="1"/>
    <xf numFmtId="0" fontId="0" fillId="0" borderId="6" xfId="0" applyFont="1" applyBorder="1"/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/>
    <xf numFmtId="0" fontId="0" fillId="0" borderId="8" xfId="0" applyFont="1" applyBorder="1" applyAlignment="1">
      <alignment horizontal="left"/>
    </xf>
    <xf numFmtId="49" fontId="0" fillId="0" borderId="8" xfId="0" applyNumberFormat="1" applyFont="1" applyBorder="1" applyAlignment="1">
      <alignment horizontal="left"/>
    </xf>
    <xf numFmtId="0" fontId="0" fillId="0" borderId="9" xfId="0" applyFont="1" applyBorder="1"/>
    <xf numFmtId="0" fontId="0" fillId="0" borderId="10" xfId="0" applyFont="1" applyBorder="1" applyAlignment="1"/>
    <xf numFmtId="0" fontId="0" fillId="0" borderId="0" xfId="0" applyFont="1" applyBorder="1"/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165" fontId="0" fillId="0" borderId="0" xfId="0" applyNumberFormat="1" applyFont="1" applyBorder="1"/>
    <xf numFmtId="0" fontId="0" fillId="0" borderId="0" xfId="0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 sz="1000" b="1"/>
              <a:t>INTENSIDAD ENERGÉTICA EN LA REPÚBLICA:
 AÑOS 2015-19</a:t>
            </a:r>
          </a:p>
        </c:rich>
      </c:tx>
      <c:layout>
        <c:manualLayout>
          <c:xMode val="edge"/>
          <c:yMode val="edge"/>
          <c:x val="0.32921106991409765"/>
          <c:y val="2.98748233393902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319310335792051"/>
          <c:y val="0.20620155038759691"/>
          <c:w val="0.7432432432432432"/>
          <c:h val="0.54263565891472865"/>
        </c:manualLayout>
      </c:layout>
      <c:lineChart>
        <c:grouping val="standard"/>
        <c:varyColors val="0"/>
        <c:ser>
          <c:idx val="1"/>
          <c:order val="0"/>
          <c:tx>
            <c:strRef>
              <c:f>'9'!$D$8</c:f>
              <c:strCache>
                <c:ptCount val="1"/>
                <c:pt idx="0">
                  <c:v>Intensidad energética   (bep/millón de balboas)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3.9933444259567429E-2"/>
                  <c:y val="-0.11162790697674424"/>
                </c:manualLayout>
              </c:layout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11148086522544E-2"/>
                  <c:y val="-4.3410852713178294E-2"/>
                </c:manualLayout>
              </c:layout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6.6555740432611499E-3"/>
                  <c:y val="-6.8217054263565946E-2"/>
                </c:manualLayout>
              </c:layout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2151968940654462E-2"/>
                  <c:y val="-9.3023255813953487E-2"/>
                </c:manualLayout>
              </c:layout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8807542983915694E-2"/>
                  <c:y val="-7.441860465116279E-2"/>
                </c:manualLayout>
              </c:layout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es-P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'9'!$A$10:$A$14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 (P)</c:v>
                </c:pt>
                <c:pt idx="4">
                  <c:v>2019 (P)</c:v>
                </c:pt>
              </c:strCache>
            </c:strRef>
          </c:cat>
          <c:val>
            <c:numRef>
              <c:f>'9'!$D$10:$D$14</c:f>
              <c:numCache>
                <c:formatCode>#,##0.0</c:formatCode>
                <c:ptCount val="5"/>
                <c:pt idx="0">
                  <c:v>671.73153949137213</c:v>
                </c:pt>
                <c:pt idx="1">
                  <c:v>650.42293769742946</c:v>
                </c:pt>
                <c:pt idx="2">
                  <c:v>634.17672475803522</c:v>
                </c:pt>
                <c:pt idx="3">
                  <c:v>607.54762069930598</c:v>
                </c:pt>
                <c:pt idx="4">
                  <c:v>608.69127820701283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5795744"/>
        <c:axId val="1245800096"/>
      </c:lineChart>
      <c:catAx>
        <c:axId val="1245795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4500155034697195"/>
              <c:y val="0.874418534221683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4580009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245800096"/>
        <c:scaling>
          <c:orientation val="minMax"/>
          <c:max val="800"/>
          <c:min val="500"/>
        </c:scaling>
        <c:delete val="0"/>
        <c:axPos val="l"/>
        <c:majorGridlines>
          <c:spPr>
            <a:ln w="9525">
              <a:solidFill>
                <a:schemeClr val="tx1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Bep/millón de balboas</a:t>
                </a:r>
              </a:p>
            </c:rich>
          </c:tx>
          <c:layout>
            <c:manualLayout>
              <c:xMode val="edge"/>
              <c:yMode val="edge"/>
              <c:x val="7.3051825260611131E-2"/>
              <c:y val="0.172093175853018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1"/>
        <c:majorTickMark val="cross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45795744"/>
        <c:crosses val="autoZero"/>
        <c:crossBetween val="between"/>
        <c:majorUnit val="100"/>
        <c:minorUnit val="100"/>
      </c:valAx>
      <c:spPr>
        <a:solidFill>
          <a:srgbClr val="FFFFFF"/>
        </a:solidFill>
        <a:ln w="9525">
          <a:solidFill>
            <a:schemeClr val="tx1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FFFFFF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 sz="1000" b="1"/>
              <a:t>PRODUCTIVIDAD ENERGÉTICA EN LA REPÚBLICA: 
AÑOS 2015-19</a:t>
            </a:r>
          </a:p>
        </c:rich>
      </c:tx>
      <c:layout>
        <c:manualLayout>
          <c:xMode val="edge"/>
          <c:yMode val="edge"/>
          <c:x val="0.30623985254855191"/>
          <c:y val="2.1551527757143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309496937614219"/>
          <c:y val="0.2021782368947001"/>
          <c:w val="0.7640239324150111"/>
          <c:h val="0.54782344867442023"/>
        </c:manualLayout>
      </c:layout>
      <c:lineChart>
        <c:grouping val="standard"/>
        <c:varyColors val="0"/>
        <c:ser>
          <c:idx val="0"/>
          <c:order val="0"/>
          <c:tx>
            <c:strRef>
              <c:f>'9'!$E$8</c:f>
              <c:strCache>
                <c:ptCount val="1"/>
                <c:pt idx="0">
                  <c:v>  Productividad        energética       (balboas/bep)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diamond"/>
            <c:size val="8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7.1141709695926564E-2"/>
                  <c:y val="0.1284403669724770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8192771084337352E-2"/>
                  <c:y val="6.72782874617736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1962134251290879E-2"/>
                  <c:y val="6.72782874617736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3436603557085478E-2"/>
                  <c:y val="9.78593272171253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8846815834767636E-2"/>
                  <c:y val="8.56269113149846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aseline="0"/>
                </a:pPr>
                <a:endParaRPr lang="es-P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'9'!$A$10:$A$14</c:f>
              <c:strCach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 (P)</c:v>
                </c:pt>
                <c:pt idx="4">
                  <c:v>2019 (P)</c:v>
                </c:pt>
              </c:strCache>
            </c:strRef>
          </c:cat>
          <c:val>
            <c:numRef>
              <c:f>'9'!$E$10:$E$14</c:f>
              <c:numCache>
                <c:formatCode>#,##0.0</c:formatCode>
                <c:ptCount val="5"/>
                <c:pt idx="0">
                  <c:v>1488.6899620005775</c:v>
                </c:pt>
                <c:pt idx="1">
                  <c:v>1537.4611534152114</c:v>
                </c:pt>
                <c:pt idx="2">
                  <c:v>1576.8475268176098</c:v>
                </c:pt>
                <c:pt idx="3">
                  <c:v>1645.9615113774444</c:v>
                </c:pt>
                <c:pt idx="4">
                  <c:v>1642.8689481893728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5804448"/>
        <c:axId val="1245791936"/>
      </c:lineChart>
      <c:catAx>
        <c:axId val="1245804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5305912062197049"/>
              <c:y val="0.880418957064329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457919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45791936"/>
        <c:scaling>
          <c:orientation val="minMax"/>
          <c:max val="1800"/>
          <c:min val="1200"/>
        </c:scaling>
        <c:delete val="0"/>
        <c:axPos val="l"/>
        <c:majorGridlines>
          <c:spPr>
            <a:ln w="9525">
              <a:solidFill>
                <a:schemeClr val="tx1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 Balboas/bep</a:t>
                </a:r>
              </a:p>
            </c:rich>
          </c:tx>
          <c:layout>
            <c:manualLayout>
              <c:xMode val="edge"/>
              <c:yMode val="edge"/>
              <c:x val="5.9961420485089963E-2"/>
              <c:y val="0.3189659783093151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1245804448"/>
        <c:crosses val="autoZero"/>
        <c:crossBetween val="between"/>
        <c:majorUnit val="200"/>
      </c:valAx>
      <c:spPr>
        <a:solidFill>
          <a:srgbClr val="FFFFFF"/>
        </a:solidFill>
        <a:ln w="952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FFFF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22</xdr:row>
      <xdr:rowOff>123825</xdr:rowOff>
    </xdr:from>
    <xdr:to>
      <xdr:col>4</xdr:col>
      <xdr:colOff>1057275</xdr:colOff>
      <xdr:row>35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114300</xdr:colOff>
      <xdr:row>35</xdr:row>
      <xdr:rowOff>28575</xdr:rowOff>
    </xdr:from>
    <xdr:to>
      <xdr:col>4</xdr:col>
      <xdr:colOff>1047750</xdr:colOff>
      <xdr:row>47</xdr:row>
      <xdr:rowOff>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U36"/>
  <sheetViews>
    <sheetView tabSelected="1" zoomScaleNormal="100" zoomScaleSheetLayoutView="100" workbookViewId="0">
      <selection activeCell="J22" sqref="J22"/>
    </sheetView>
  </sheetViews>
  <sheetFormatPr baseColWidth="10" defaultRowHeight="12.75" x14ac:dyDescent="0.2"/>
  <cols>
    <col min="1" max="1" width="17" customWidth="1"/>
    <col min="2" max="5" width="18.28515625" customWidth="1"/>
    <col min="6" max="9" width="11.42578125" style="2"/>
    <col min="10" max="10" width="11.5703125" style="2" bestFit="1" customWidth="1"/>
    <col min="11" max="11" width="12.5703125" style="2" bestFit="1" customWidth="1"/>
    <col min="12" max="21" width="11.42578125" style="2"/>
  </cols>
  <sheetData>
    <row r="1" spans="1:12" ht="14.25" x14ac:dyDescent="0.2">
      <c r="A1" s="21" t="s">
        <v>0</v>
      </c>
      <c r="B1" s="1"/>
      <c r="C1" s="1"/>
      <c r="D1" s="1"/>
      <c r="E1" s="1"/>
    </row>
    <row r="2" spans="1:12" ht="15" x14ac:dyDescent="0.2">
      <c r="A2" s="22" t="s">
        <v>1</v>
      </c>
      <c r="B2" s="1"/>
      <c r="C2" s="1"/>
      <c r="D2" s="1"/>
      <c r="E2" s="1"/>
    </row>
    <row r="3" spans="1:12" ht="14.25" x14ac:dyDescent="0.2">
      <c r="A3" s="21" t="s">
        <v>2</v>
      </c>
      <c r="B3" s="1"/>
      <c r="C3" s="1"/>
      <c r="D3" s="1"/>
      <c r="E3" s="1"/>
    </row>
    <row r="4" spans="1:12" ht="7.5" customHeight="1" x14ac:dyDescent="0.2">
      <c r="A4" s="3"/>
      <c r="B4" s="3"/>
      <c r="C4" s="3"/>
      <c r="D4" s="3"/>
      <c r="E4" s="3"/>
    </row>
    <row r="5" spans="1:12" ht="15.95" customHeight="1" x14ac:dyDescent="0.2">
      <c r="A5" s="4" t="s">
        <v>3</v>
      </c>
      <c r="B5" s="4"/>
      <c r="C5" s="4"/>
      <c r="D5" s="4"/>
      <c r="E5" s="4"/>
    </row>
    <row r="6" spans="1:12" ht="15.95" customHeight="1" x14ac:dyDescent="0.2">
      <c r="A6" s="4" t="s">
        <v>4</v>
      </c>
      <c r="B6" s="4"/>
      <c r="C6" s="4"/>
      <c r="D6" s="4"/>
      <c r="E6" s="4"/>
    </row>
    <row r="7" spans="1:12" ht="7.5" customHeight="1" x14ac:dyDescent="0.2">
      <c r="A7" s="23"/>
      <c r="B7" s="23"/>
      <c r="C7" s="23"/>
      <c r="D7" s="24"/>
      <c r="E7" s="24"/>
    </row>
    <row r="8" spans="1:12" ht="82.5" customHeight="1" x14ac:dyDescent="0.2">
      <c r="A8" s="5" t="s">
        <v>5</v>
      </c>
      <c r="B8" s="6" t="s">
        <v>6</v>
      </c>
      <c r="C8" s="7" t="s">
        <v>7</v>
      </c>
      <c r="D8" s="8" t="s">
        <v>8</v>
      </c>
      <c r="E8" s="9" t="s">
        <v>9</v>
      </c>
    </row>
    <row r="9" spans="1:12" ht="7.5" customHeight="1" x14ac:dyDescent="0.2">
      <c r="A9" s="25"/>
      <c r="B9" s="26"/>
      <c r="C9" s="27"/>
      <c r="D9" s="28"/>
      <c r="E9" s="24"/>
      <c r="F9" s="10"/>
      <c r="G9" s="11"/>
      <c r="H9" s="12"/>
      <c r="I9" s="12"/>
      <c r="J9" s="12"/>
      <c r="K9" s="12"/>
      <c r="L9" s="12"/>
    </row>
    <row r="10" spans="1:12" ht="15" customHeight="1" x14ac:dyDescent="0.2">
      <c r="A10" s="29">
        <v>2015</v>
      </c>
      <c r="B10" s="13">
        <v>24435108</v>
      </c>
      <c r="C10" s="14">
        <v>36376.300000000003</v>
      </c>
      <c r="D10" s="14">
        <f>+B10/C10</f>
        <v>671.73153949137213</v>
      </c>
      <c r="E10" s="15">
        <f>+C10/B10*1000000</f>
        <v>1488.6899620005775</v>
      </c>
      <c r="J10" s="16"/>
      <c r="K10" s="16"/>
    </row>
    <row r="11" spans="1:12" ht="15" customHeight="1" x14ac:dyDescent="0.2">
      <c r="A11" s="30" t="s">
        <v>10</v>
      </c>
      <c r="B11" s="13">
        <v>24831977</v>
      </c>
      <c r="C11" s="17">
        <v>38178.199999999997</v>
      </c>
      <c r="D11" s="14">
        <f>+B11/C11</f>
        <v>650.42293769742946</v>
      </c>
      <c r="E11" s="15">
        <f>+C11/B11*1000000</f>
        <v>1537.4611534152114</v>
      </c>
      <c r="J11" s="16"/>
      <c r="K11" s="16"/>
    </row>
    <row r="12" spans="1:12" ht="15" customHeight="1" x14ac:dyDescent="0.2">
      <c r="A12" s="29">
        <v>2017</v>
      </c>
      <c r="B12" s="13">
        <v>25567342</v>
      </c>
      <c r="C12" s="17">
        <v>40315.800000000003</v>
      </c>
      <c r="D12" s="14">
        <f>+B12/C12</f>
        <v>634.17672475803522</v>
      </c>
      <c r="E12" s="15">
        <f>+C12/B12*1000000</f>
        <v>1576.8475268176098</v>
      </c>
      <c r="J12" s="16"/>
      <c r="K12" s="16"/>
    </row>
    <row r="13" spans="1:12" ht="15" customHeight="1" x14ac:dyDescent="0.2">
      <c r="A13" s="30" t="s">
        <v>11</v>
      </c>
      <c r="B13" s="13">
        <v>25398103</v>
      </c>
      <c r="C13" s="18">
        <v>41804.300000000003</v>
      </c>
      <c r="D13" s="14">
        <f>+B13/C13</f>
        <v>607.54762069930598</v>
      </c>
      <c r="E13" s="15">
        <f>+C13/B13*1000000</f>
        <v>1645.9615113774444</v>
      </c>
      <c r="J13" s="16"/>
      <c r="K13" s="16"/>
    </row>
    <row r="14" spans="1:12" ht="15" customHeight="1" x14ac:dyDescent="0.2">
      <c r="A14" s="30" t="s">
        <v>12</v>
      </c>
      <c r="B14" s="13">
        <v>26210916</v>
      </c>
      <c r="C14" s="18">
        <v>43061.1</v>
      </c>
      <c r="D14" s="14">
        <f>+B14/C14</f>
        <v>608.69127820701283</v>
      </c>
      <c r="E14" s="15">
        <f>+C14/B14*1000000</f>
        <v>1642.8689481893728</v>
      </c>
      <c r="J14" s="16"/>
      <c r="K14" s="16"/>
    </row>
    <row r="15" spans="1:12" ht="7.5" customHeight="1" x14ac:dyDescent="0.2">
      <c r="A15" s="23"/>
      <c r="B15" s="31"/>
      <c r="C15" s="31"/>
      <c r="D15" s="31"/>
      <c r="E15" s="23"/>
    </row>
    <row r="16" spans="1:12" ht="7.5" customHeight="1" x14ac:dyDescent="0.2">
      <c r="A16" s="32"/>
      <c r="B16" s="32"/>
      <c r="C16" s="32"/>
      <c r="D16" s="32"/>
      <c r="E16" s="32"/>
    </row>
    <row r="17" spans="1:6" x14ac:dyDescent="0.2">
      <c r="A17" s="33" t="s">
        <v>13</v>
      </c>
      <c r="B17" s="24"/>
      <c r="C17" s="24"/>
      <c r="D17" s="24"/>
      <c r="E17" s="24"/>
    </row>
    <row r="18" spans="1:6" x14ac:dyDescent="0.2">
      <c r="A18" s="33" t="s">
        <v>14</v>
      </c>
      <c r="B18" s="24"/>
      <c r="C18" s="24"/>
      <c r="D18" s="24"/>
      <c r="E18" s="24"/>
    </row>
    <row r="19" spans="1:6" x14ac:dyDescent="0.2">
      <c r="A19" s="34" t="s">
        <v>15</v>
      </c>
      <c r="B19" s="24"/>
      <c r="C19" s="24"/>
      <c r="D19" s="24"/>
      <c r="E19" s="24"/>
    </row>
    <row r="20" spans="1:6" ht="12.75" customHeight="1" x14ac:dyDescent="0.2">
      <c r="A20" s="35" t="s">
        <v>16</v>
      </c>
      <c r="B20" s="33"/>
      <c r="C20" s="36"/>
      <c r="D20" s="33"/>
      <c r="E20" s="33"/>
    </row>
    <row r="21" spans="1:6" ht="12.75" customHeight="1" x14ac:dyDescent="0.2">
      <c r="A21" s="37" t="s">
        <v>17</v>
      </c>
      <c r="B21" s="33"/>
      <c r="C21" s="36"/>
      <c r="D21" s="33"/>
      <c r="E21" s="33"/>
      <c r="F21" s="19"/>
    </row>
    <row r="22" spans="1:6" x14ac:dyDescent="0.2">
      <c r="A22" s="37" t="s">
        <v>18</v>
      </c>
      <c r="B22" s="24"/>
      <c r="C22" s="24"/>
      <c r="D22" s="24"/>
      <c r="E22" s="24"/>
    </row>
    <row r="36" spans="1:5" x14ac:dyDescent="0.2">
      <c r="A36" s="20"/>
      <c r="B36" s="20"/>
      <c r="C36" s="20"/>
      <c r="D36" s="20"/>
      <c r="E36" s="20"/>
    </row>
  </sheetData>
  <printOptions horizontalCentered="1"/>
  <pageMargins left="0.74803149606299213" right="0.74803149606299213" top="0.98425196850393704" bottom="0.98425196850393704" header="0" footer="0"/>
  <pageSetup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9</vt:lpstr>
      <vt:lpstr>'9'!Área_de_impresión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pcpc</dc:creator>
  <cp:lastModifiedBy>ERIC HALL</cp:lastModifiedBy>
  <cp:lastPrinted>2020-07-31T17:03:21Z</cp:lastPrinted>
  <dcterms:created xsi:type="dcterms:W3CDTF">2020-07-31T16:33:05Z</dcterms:created>
  <dcterms:modified xsi:type="dcterms:W3CDTF">2020-07-31T17:08:30Z</dcterms:modified>
</cp:coreProperties>
</file>