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" sheetId="1" r:id="rId1"/>
  </sheets>
  <externalReferences>
    <externalReference r:id="rId2"/>
  </externalReferences>
  <definedNames>
    <definedName name="_xlnm.Print_Area" localSheetId="0">'1'!$A$1:$I$56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</calcChain>
</file>

<file path=xl/sharedStrings.xml><?xml version="1.0" encoding="utf-8"?>
<sst xmlns="http://schemas.openxmlformats.org/spreadsheetml/2006/main" count="23" uniqueCount="17">
  <si>
    <t>Cuadro 1. ESTIMACIÓN DE LA POBLACIÓN TOTAL EN LA REPÚBLICA,</t>
  </si>
  <si>
    <t xml:space="preserve"> POR ÁREA Y SEXO: AÑOS 2016-20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</si>
  <si>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</si>
  <si>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</si>
  <si>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</si>
  <si>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</si>
  <si>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</si>
  <si>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</si>
  <si>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</si>
  <si>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</si>
  <si>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</si>
  <si>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</si>
  <si>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</si>
  <si>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</si>
  <si>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</si>
  <si>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>(1) Estimación de la población, al 1 de julio con base en el Censo de Población del 2010.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</si>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</sst>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/>
    </xf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164" fontId="0" fillId="0" borderId="7" xfId="0" applyNumberFormat="1" applyFill="1" applyBorder="1"/>
    <xf numFmtId="3" fontId="0" fillId="0" borderId="8" xfId="0" applyNumberFormat="1" applyFill="1" applyBorder="1"/>
    <xf numFmtId="0" fontId="2" fillId="0" borderId="7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right"/>
    </xf>
    <xf numFmtId="3" fontId="2" fillId="0" borderId="9" xfId="0" applyNumberFormat="1" applyFont="1" applyFill="1" applyBorder="1"/>
    <xf numFmtId="164" fontId="2" fillId="0" borderId="8" xfId="0" applyNumberFormat="1" applyFont="1" applyFill="1" applyBorder="1"/>
    <xf numFmtId="3" fontId="2" fillId="0" borderId="8" xfId="0" applyNumberFormat="1" applyFont="1" applyFill="1" applyBorder="1"/>
    <xf numFmtId="165" fontId="0" fillId="0" borderId="9" xfId="0" applyNumberFormat="1" applyFill="1" applyBorder="1"/>
    <xf numFmtId="3" fontId="0" fillId="0" borderId="0" xfId="0" applyNumberFormat="1" applyFill="1"/>
    <xf numFmtId="0" fontId="2" fillId="0" borderId="0" xfId="0" applyFont="1" applyFill="1"/>
    <xf numFmtId="165" fontId="2" fillId="0" borderId="0" xfId="0" applyNumberFormat="1" applyFont="1" applyFill="1"/>
    <xf numFmtId="3" fontId="3" fillId="0" borderId="0" xfId="0" applyNumberFormat="1" applyFont="1" applyFill="1"/>
    <xf numFmtId="0" fontId="2" fillId="0" borderId="14" xfId="0" applyFont="1" applyFill="1" applyBorder="1" applyAlignment="1">
      <alignment horizontal="left"/>
    </xf>
    <xf numFmtId="3" fontId="0" fillId="0" borderId="11" xfId="0" applyNumberFormat="1" applyFill="1" applyBorder="1"/>
    <xf numFmtId="3" fontId="0" fillId="0" borderId="11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2" fillId="0" borderId="11" xfId="0" applyNumberFormat="1" applyFont="1" applyFill="1" applyBorder="1"/>
    <xf numFmtId="165" fontId="0" fillId="0" borderId="14" xfId="0" applyNumberFormat="1" applyFill="1" applyBorder="1"/>
    <xf numFmtId="0" fontId="2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2" fillId="0" borderId="0" xfId="0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3" fontId="4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16</xdr:row>
      <xdr:rowOff>142875</xdr:rowOff>
    </xdr:from>
    <xdr:to>
      <xdr:col>8</xdr:col>
      <xdr:colOff>218330</xdr:colOff>
      <xdr:row>35</xdr:row>
      <xdr:rowOff>37729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228975"/>
          <a:ext cx="5961905" cy="2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35</xdr:row>
      <xdr:rowOff>114300</xdr:rowOff>
    </xdr:from>
    <xdr:to>
      <xdr:col>8</xdr:col>
      <xdr:colOff>294524</xdr:colOff>
      <xdr:row>55</xdr:row>
      <xdr:rowOff>9133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6276975"/>
          <a:ext cx="6009524" cy="3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II%20ASPECTOS%20DEMOGRAFICO%20(1-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  <sheetName val="2"/>
      <sheetName val="3"/>
      <sheetName val="4"/>
    </sheetNames>
    <sheetDataSet>
      <sheetData sheetId="0"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22">
          <cell r="A22">
            <v>2018</v>
          </cell>
          <cell r="B22">
            <v>69.8</v>
          </cell>
          <cell r="C22">
            <v>30.2</v>
          </cell>
        </row>
        <row r="23">
          <cell r="A23">
            <v>2019</v>
          </cell>
          <cell r="B23">
            <v>70.3</v>
          </cell>
          <cell r="C23">
            <v>29.7</v>
          </cell>
        </row>
        <row r="24">
          <cell r="A24">
            <v>2020</v>
          </cell>
          <cell r="B24">
            <v>70.8</v>
          </cell>
          <cell r="C24">
            <v>29.2</v>
          </cell>
        </row>
        <row r="46">
          <cell r="B46">
            <v>4037043</v>
          </cell>
          <cell r="C46">
            <v>2026044</v>
          </cell>
          <cell r="D46">
            <v>2010999</v>
          </cell>
        </row>
        <row r="47">
          <cell r="B47">
            <v>4098135</v>
          </cell>
          <cell r="C47">
            <v>2056085</v>
          </cell>
          <cell r="D47">
            <v>2042050</v>
          </cell>
        </row>
        <row r="48">
          <cell r="B48">
            <v>4158783</v>
          </cell>
          <cell r="C48">
            <v>2085950</v>
          </cell>
          <cell r="D48">
            <v>2072833</v>
          </cell>
        </row>
        <row r="49">
          <cell r="B49">
            <v>4218808</v>
          </cell>
          <cell r="C49">
            <v>2115458</v>
          </cell>
          <cell r="D49">
            <v>2103350</v>
          </cell>
        </row>
        <row r="50">
          <cell r="B50">
            <v>4278500</v>
          </cell>
          <cell r="C50">
            <v>2144802</v>
          </cell>
          <cell r="D50">
            <v>2133698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workbookViewId="0">
      <selection activeCell="L15" sqref="L15"/>
    </sheetView>
  </sheetViews>
  <sheetFormatPr baseColWidth="10" defaultRowHeight="12.75" x14ac:dyDescent="0.2"/>
  <cols>
    <col min="1" max="1" width="14.28515625" style="2" customWidth="1"/>
    <col min="2" max="8" width="11.140625" style="2" customWidth="1"/>
    <col min="9" max="9" width="12.5703125" style="2" customWidth="1"/>
    <col min="10" max="10" width="11.42578125" style="2"/>
    <col min="11" max="11" width="0" style="2" hidden="1" customWidth="1"/>
    <col min="12" max="16384" width="11.42578125" style="2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ht="16.7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6" ht="16.7" customHeight="1" x14ac:dyDescent="0.2"/>
    <row r="4" spans="1:16" ht="16.7" customHeight="1" x14ac:dyDescent="0.2">
      <c r="A4" s="4"/>
      <c r="B4" s="5"/>
      <c r="C4" s="6" t="s">
        <v>2</v>
      </c>
      <c r="D4" s="7"/>
      <c r="E4" s="7"/>
      <c r="F4" s="8"/>
      <c r="G4" s="6" t="s">
        <v>3</v>
      </c>
      <c r="H4" s="8"/>
      <c r="I4" s="9" t="s">
        <v>4</v>
      </c>
    </row>
    <row r="5" spans="1:16" ht="16.7" customHeight="1" x14ac:dyDescent="0.2">
      <c r="A5" s="10" t="s">
        <v>5</v>
      </c>
      <c r="B5" s="11" t="s">
        <v>6</v>
      </c>
      <c r="C5" s="6" t="s">
        <v>7</v>
      </c>
      <c r="D5" s="8"/>
      <c r="E5" s="6" t="s">
        <v>8</v>
      </c>
      <c r="F5" s="8"/>
      <c r="G5" s="12" t="s">
        <v>9</v>
      </c>
      <c r="H5" s="12" t="s">
        <v>10</v>
      </c>
      <c r="I5" s="13"/>
    </row>
    <row r="6" spans="1:16" ht="16.7" customHeight="1" x14ac:dyDescent="0.2">
      <c r="A6" s="14"/>
      <c r="B6" s="15"/>
      <c r="C6" s="16" t="s">
        <v>11</v>
      </c>
      <c r="D6" s="17" t="s">
        <v>12</v>
      </c>
      <c r="E6" s="16" t="s">
        <v>11</v>
      </c>
      <c r="F6" s="17" t="s">
        <v>12</v>
      </c>
      <c r="G6" s="18"/>
      <c r="H6" s="18"/>
      <c r="I6" s="19"/>
    </row>
    <row r="7" spans="1:16" ht="11.1" customHeight="1" x14ac:dyDescent="0.2">
      <c r="A7" s="20"/>
      <c r="B7" s="21"/>
      <c r="C7" s="21"/>
      <c r="D7" s="22"/>
      <c r="E7" s="21"/>
      <c r="F7" s="23"/>
      <c r="G7" s="22"/>
      <c r="H7" s="24"/>
      <c r="L7" s="2" t="s">
        <v>13</v>
      </c>
    </row>
    <row r="8" spans="1:16" s="32" customFormat="1" ht="16.7" customHeight="1" x14ac:dyDescent="0.2">
      <c r="A8" s="25">
        <v>2016</v>
      </c>
      <c r="B8" s="26">
        <v>4037043</v>
      </c>
      <c r="C8" s="27">
        <v>2772318</v>
      </c>
      <c r="D8" s="28">
        <f>C8/B8*100</f>
        <v>68.671995814758475</v>
      </c>
      <c r="E8" s="29">
        <v>1264725</v>
      </c>
      <c r="F8" s="28">
        <f>+E8/B8*100</f>
        <v>31.328004185241525</v>
      </c>
      <c r="G8" s="29">
        <v>2026044</v>
      </c>
      <c r="H8" s="29">
        <v>2010999</v>
      </c>
      <c r="I8" s="30">
        <f>G8/H8*100</f>
        <v>100.7481356281132</v>
      </c>
      <c r="J8" s="31"/>
      <c r="L8" s="33"/>
      <c r="M8" s="33"/>
    </row>
    <row r="9" spans="1:16" ht="16.7" customHeight="1" x14ac:dyDescent="0.2">
      <c r="A9" s="25">
        <v>2017</v>
      </c>
      <c r="B9" s="24">
        <v>4098135</v>
      </c>
      <c r="C9" s="21">
        <v>2836794</v>
      </c>
      <c r="D9" s="28">
        <f>C9/B9*100</f>
        <v>69.221584940466812</v>
      </c>
      <c r="E9" s="21">
        <v>1261341</v>
      </c>
      <c r="F9" s="28">
        <f>+E9/B9*100</f>
        <v>30.778415059533177</v>
      </c>
      <c r="G9" s="24">
        <v>2056085</v>
      </c>
      <c r="H9" s="24">
        <v>2042050</v>
      </c>
      <c r="I9" s="30">
        <f>G9/H9*100</f>
        <v>100.68729952743567</v>
      </c>
      <c r="J9" s="31"/>
      <c r="P9" s="2" t="s">
        <v>14</v>
      </c>
    </row>
    <row r="10" spans="1:16" ht="16.7" customHeight="1" x14ac:dyDescent="0.2">
      <c r="A10" s="25">
        <v>2018</v>
      </c>
      <c r="B10" s="24">
        <v>4158783</v>
      </c>
      <c r="C10" s="21">
        <v>2901275</v>
      </c>
      <c r="D10" s="28">
        <f>C10/B10*100</f>
        <v>69.762596413421903</v>
      </c>
      <c r="E10" s="21">
        <v>1257509</v>
      </c>
      <c r="F10" s="28">
        <f>+E10/B10*100</f>
        <v>30.237427632074095</v>
      </c>
      <c r="G10" s="24">
        <v>2085950</v>
      </c>
      <c r="H10" s="29">
        <v>2072833</v>
      </c>
      <c r="I10" s="30">
        <f>G10/H10*100</f>
        <v>100.63280544066984</v>
      </c>
      <c r="J10" s="31"/>
      <c r="L10" s="33"/>
      <c r="M10" s="32"/>
    </row>
    <row r="11" spans="1:16" ht="16.7" customHeight="1" x14ac:dyDescent="0.2">
      <c r="A11" s="25">
        <v>2019</v>
      </c>
      <c r="B11" s="24">
        <v>4218808</v>
      </c>
      <c r="C11" s="21">
        <v>2965759</v>
      </c>
      <c r="D11" s="28">
        <f>C11/B11*100</f>
        <v>70.298506118315885</v>
      </c>
      <c r="E11" s="21">
        <v>1253049</v>
      </c>
      <c r="F11" s="28">
        <f>+E11/B11*100</f>
        <v>29.701493881684115</v>
      </c>
      <c r="G11" s="24">
        <v>2115458</v>
      </c>
      <c r="H11" s="24">
        <v>2103350</v>
      </c>
      <c r="I11" s="30">
        <f>G11/H11*100</f>
        <v>100.57565312477715</v>
      </c>
      <c r="J11" s="31"/>
      <c r="M11" s="32"/>
    </row>
    <row r="12" spans="1:16" ht="16.7" customHeight="1" x14ac:dyDescent="0.2">
      <c r="A12" s="25">
        <v>2020</v>
      </c>
      <c r="B12" s="24">
        <v>4278500</v>
      </c>
      <c r="C12" s="21">
        <v>3030244</v>
      </c>
      <c r="D12" s="28">
        <f>C12/B12*100</f>
        <v>70.824915274044642</v>
      </c>
      <c r="E12" s="21">
        <v>1248256</v>
      </c>
      <c r="F12" s="28">
        <f>+E12/B12*100</f>
        <v>29.175084725955358</v>
      </c>
      <c r="G12" s="24">
        <v>2144802</v>
      </c>
      <c r="H12" s="24">
        <v>2133698</v>
      </c>
      <c r="I12" s="30">
        <f>G12/H12*100</f>
        <v>100.52041104223748</v>
      </c>
      <c r="J12" s="34"/>
      <c r="M12" s="32"/>
    </row>
    <row r="13" spans="1:16" ht="7.5" customHeight="1" x14ac:dyDescent="0.2">
      <c r="A13" s="35"/>
      <c r="B13" s="36"/>
      <c r="C13" s="37"/>
      <c r="D13" s="38"/>
      <c r="E13" s="37"/>
      <c r="F13" s="39"/>
      <c r="G13" s="36"/>
      <c r="H13" s="36"/>
      <c r="I13" s="40"/>
      <c r="J13" s="34"/>
      <c r="M13" s="32"/>
    </row>
    <row r="14" spans="1:16" ht="11.1" customHeight="1" x14ac:dyDescent="0.2">
      <c r="A14" s="41"/>
      <c r="B14" s="42"/>
      <c r="C14" s="43"/>
      <c r="D14" s="44"/>
      <c r="E14" s="43"/>
      <c r="F14" s="45"/>
      <c r="G14" s="42"/>
      <c r="H14" s="42"/>
      <c r="I14" s="46"/>
      <c r="J14" s="31"/>
      <c r="M14" s="32"/>
    </row>
    <row r="15" spans="1:16" ht="16.7" customHeight="1" x14ac:dyDescent="0.2">
      <c r="A15" s="32" t="s">
        <v>15</v>
      </c>
      <c r="B15" s="42"/>
      <c r="C15" s="42"/>
      <c r="D15" s="47"/>
      <c r="E15" s="42"/>
      <c r="F15" s="47"/>
    </row>
    <row r="16" spans="1:16" ht="20.25" x14ac:dyDescent="0.3">
      <c r="B16" s="48"/>
      <c r="C16" s="31"/>
      <c r="D16" s="31"/>
      <c r="E16" s="31"/>
      <c r="K16" s="49"/>
      <c r="L16" s="2" t="s">
        <v>14</v>
      </c>
    </row>
    <row r="17" spans="2:11" x14ac:dyDescent="0.2">
      <c r="B17" s="50"/>
    </row>
    <row r="18" spans="2:11" x14ac:dyDescent="0.2">
      <c r="B18" s="50"/>
    </row>
    <row r="19" spans="2:11" x14ac:dyDescent="0.2">
      <c r="E19" s="31"/>
    </row>
    <row r="21" spans="2:11" x14ac:dyDescent="0.2">
      <c r="K21" s="2" t="s">
        <v>13</v>
      </c>
    </row>
    <row r="27" spans="2:11" x14ac:dyDescent="0.2">
      <c r="H27" s="31"/>
      <c r="I27" s="31"/>
    </row>
    <row r="28" spans="2:11" x14ac:dyDescent="0.2">
      <c r="H28" s="31"/>
      <c r="I28" s="31"/>
    </row>
    <row r="29" spans="2:11" x14ac:dyDescent="0.2">
      <c r="H29" s="31"/>
      <c r="I29" s="31"/>
    </row>
    <row r="30" spans="2:11" x14ac:dyDescent="0.2">
      <c r="H30" s="31"/>
      <c r="I30" s="31"/>
    </row>
    <row r="31" spans="2:11" x14ac:dyDescent="0.2">
      <c r="H31" s="31"/>
      <c r="I31" s="31"/>
    </row>
    <row r="32" spans="2:11" x14ac:dyDescent="0.2">
      <c r="H32" s="31"/>
      <c r="I32" s="31"/>
    </row>
    <row r="33" spans="1:12" x14ac:dyDescent="0.2">
      <c r="H33" s="31"/>
      <c r="I33" s="31"/>
    </row>
    <row r="34" spans="1:12" x14ac:dyDescent="0.2">
      <c r="H34" s="31"/>
      <c r="I34" s="31"/>
    </row>
    <row r="35" spans="1:12" x14ac:dyDescent="0.2">
      <c r="H35" s="31"/>
      <c r="I35" s="31"/>
    </row>
    <row r="36" spans="1:12" x14ac:dyDescent="0.2">
      <c r="H36" s="31"/>
      <c r="I36" s="31"/>
    </row>
    <row r="37" spans="1:12" x14ac:dyDescent="0.2">
      <c r="A37" s="51"/>
      <c r="H37" s="31"/>
      <c r="I37" s="31"/>
    </row>
    <row r="39" spans="1:12" x14ac:dyDescent="0.2">
      <c r="L39" s="2" t="s">
        <v>13</v>
      </c>
    </row>
    <row r="42" spans="1:12" x14ac:dyDescent="0.2">
      <c r="L42" s="2" t="s">
        <v>14</v>
      </c>
    </row>
    <row r="62" spans="8:8" x14ac:dyDescent="0.2">
      <c r="H62" s="32" t="s">
        <v>16</v>
      </c>
    </row>
  </sheetData>
  <mergeCells count="9">
    <mergeCell ref="A1:I1"/>
    <mergeCell ref="A2:I2"/>
    <mergeCell ref="C4:F4"/>
    <mergeCell ref="G4:H4"/>
    <mergeCell ref="I4:I6"/>
    <mergeCell ref="C5:D5"/>
    <mergeCell ref="E5:F5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2021-10-21T17:23:53Z</cp:lastPrinted>
  <dcterms:created xsi:type="dcterms:W3CDTF">2021-10-21T17:21:29Z</dcterms:created>
  <dcterms:modified xsi:type="dcterms:W3CDTF">2021-10-21T17:24:23Z</dcterms:modified>
</cp:coreProperties>
</file>