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PUBLICACIONES\PUBLICACIONES\Importacion\2022\"/>
    </mc:Choice>
  </mc:AlternateContent>
  <bookViews>
    <workbookView xWindow="0" yWindow="0" windowWidth="28800" windowHeight="12132"/>
  </bookViews>
  <sheets>
    <sheet name="Hoja1" sheetId="1" r:id="rId1"/>
  </sheets>
  <definedNames>
    <definedName name="_xlnm.Print_Area" localSheetId="0">Hoja1!$A$1:$E$33</definedName>
    <definedName name="Consulta_desde_INECP_NEW" localSheetId="0" hidden="1">Hoja1!$A$13:$D$30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 l="1"/>
  <c r="E28" i="1"/>
  <c r="E27" i="1"/>
  <c r="E26" i="1"/>
  <c r="E25" i="1"/>
  <c r="E24" i="1"/>
  <c r="E23" i="1"/>
  <c r="E22" i="1"/>
  <c r="E21" i="1"/>
  <c r="E20" i="1"/>
  <c r="E19" i="1"/>
  <c r="E17" i="1"/>
  <c r="E18" i="1"/>
  <c r="E16" i="1"/>
  <c r="E15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CUADRO_02.ANIO, V_IMPCUADRO_02.MES, V_IMPCUADRO_02.TRIMESTRE_MES, V_IMPCUADRO_02.BRUTO, V_IMPCUADRO_02.NETO, V_IMPCUADRO_02.CIF_x000d__x000a_FROM ENCUESTA.V_IMPCUADRO_02 V_IMPCUADRO_02"/>
  </connection>
</connections>
</file>

<file path=xl/sharedStrings.xml><?xml version="1.0" encoding="utf-8"?>
<sst xmlns="http://schemas.openxmlformats.org/spreadsheetml/2006/main" count="35" uniqueCount="34">
  <si>
    <t>Trimestre y mes</t>
  </si>
  <si>
    <t>Importación</t>
  </si>
  <si>
    <t>Peso (en miles de kilos)</t>
  </si>
  <si>
    <t>Porcentaje      (CIF)</t>
  </si>
  <si>
    <t xml:space="preserve"> </t>
  </si>
  <si>
    <t>Bruto</t>
  </si>
  <si>
    <t>Neto</t>
  </si>
  <si>
    <t>TRIMESTRE_MES</t>
  </si>
  <si>
    <t>BRUTO</t>
  </si>
  <si>
    <t>NETO</t>
  </si>
  <si>
    <t>CIF</t>
  </si>
  <si>
    <t>TOTAL</t>
  </si>
  <si>
    <t>Primer trimestre</t>
  </si>
  <si>
    <t>Enero</t>
  </si>
  <si>
    <t>Febrero</t>
  </si>
  <si>
    <t>Marzo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</si>
  <si>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</si>
  <si>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</si>
  <si>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</si>
  <si>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</si>
  <si>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</si>
  <si>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</si>
  <si>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</si>
  <si>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</si>
  <si>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</si>
  <si>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</si>
  <si>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</si>
  <si>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</si>
  <si>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Columna1</t>
  </si>
  <si>
    <t>NOTA:  La diferencia que se observa entre el total y los parciales se debe al redondeo.</t>
  </si>
  <si>
    <t xml:space="preserve">Fuente:  Sistema de Gestión Aduanera (SIGA), de la Autoridad Nacional de Aduanas. </t>
  </si>
  <si>
    <t>Valor CIF                   (En miles de balboas)</t>
  </si>
  <si>
    <t xml:space="preserve"> Cuadro 2.  IMPORTACIÓN A LA REPÚBLICA, POR PESO, VALOR Y PORCENTAJE,      </t>
  </si>
  <si>
    <t>SEGÚN TRIMESTRE Y MES: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</si>
</sst>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\ _P_t_s_-;\-* #,##0\ _P_t_s_-;_-* &quot;-&quot;\ _P_t_s_-;_-@_-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D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3">
    <xf numFmtId="0" fontId="0" fillId="0" borderId="0" xfId="0"/>
    <xf numFmtId="166" fontId="2" fillId="2" borderId="4" xfId="1" applyNumberFormat="1" applyFont="1" applyFill="1" applyBorder="1" applyAlignment="1">
      <alignment horizontal="right" vertical="center"/>
    </xf>
    <xf numFmtId="166" fontId="2" fillId="2" borderId="5" xfId="1" applyNumberFormat="1" applyFont="1" applyFill="1" applyBorder="1" applyAlignment="1">
      <alignment horizontal="right" vertical="center"/>
    </xf>
    <xf numFmtId="165" fontId="3" fillId="2" borderId="4" xfId="1" applyFont="1" applyFill="1" applyBorder="1" applyAlignment="1">
      <alignment horizontal="right" vertical="center" wrapText="1"/>
    </xf>
    <xf numFmtId="0" fontId="3" fillId="2" borderId="0" xfId="0" applyFont="1" applyFill="1"/>
    <xf numFmtId="165" fontId="2" fillId="2" borderId="4" xfId="1" applyFont="1" applyFill="1" applyBorder="1" applyAlignment="1">
      <alignment horizontal="right" wrapText="1"/>
    </xf>
    <xf numFmtId="0" fontId="4" fillId="2" borderId="0" xfId="0" applyFont="1" applyFill="1"/>
    <xf numFmtId="164" fontId="4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165" fontId="3" fillId="2" borderId="0" xfId="1" applyFont="1" applyFill="1" applyBorder="1" applyAlignment="1">
      <alignment horizontal="right" vertical="center" wrapText="1"/>
    </xf>
    <xf numFmtId="3" fontId="4" fillId="2" borderId="0" xfId="0" applyNumberFormat="1" applyFont="1" applyFill="1"/>
    <xf numFmtId="165" fontId="4" fillId="2" borderId="9" xfId="1" applyFont="1" applyFill="1" applyBorder="1" applyAlignment="1">
      <alignment horizontal="right" wrapText="1"/>
    </xf>
    <xf numFmtId="165" fontId="4" fillId="2" borderId="4" xfId="1" applyFont="1" applyFill="1" applyBorder="1" applyAlignment="1">
      <alignment horizontal="right" wrapText="1"/>
    </xf>
    <xf numFmtId="0" fontId="4" fillId="2" borderId="6" xfId="0" applyFont="1" applyFill="1" applyBorder="1"/>
    <xf numFmtId="165" fontId="4" fillId="2" borderId="11" xfId="1" applyFont="1" applyFill="1" applyBorder="1" applyAlignment="1">
      <alignment horizontal="right" wrapText="1"/>
    </xf>
    <xf numFmtId="165" fontId="4" fillId="2" borderId="5" xfId="1" applyFont="1" applyFill="1" applyBorder="1" applyAlignment="1">
      <alignment horizontal="right" wrapText="1"/>
    </xf>
    <xf numFmtId="165" fontId="3" fillId="2" borderId="9" xfId="1" applyFont="1" applyFill="1" applyBorder="1" applyAlignment="1">
      <alignment horizontal="right" vertical="center" wrapText="1"/>
    </xf>
    <xf numFmtId="166" fontId="3" fillId="2" borderId="4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/>
    <xf numFmtId="0" fontId="3" fillId="3" borderId="2" xfId="0" applyFont="1" applyFill="1" applyBorder="1"/>
    <xf numFmtId="0" fontId="3" fillId="3" borderId="5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/>
    <xf numFmtId="0" fontId="0" fillId="2" borderId="0" xfId="0" applyFill="1" applyAlignment="1"/>
    <xf numFmtId="0" fontId="4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2">
    <cellStyle name="Millares [0]_k331-0202" xfId="1"/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1ED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8" unboundColumnsRight="1">
    <queryTableFields count="5">
      <queryTableField id="3" name="TRIMESTRE_MES" tableColumnId="3"/>
      <queryTableField id="4" name="BRUTO" tableColumnId="4"/>
      <queryTableField id="5" name="NETO" tableColumnId="5"/>
      <queryTableField id="6" name="CIF" tableColumnId="6"/>
      <queryTableField id="7" dataBound="0" tableColumnId="7"/>
    </queryTableFields>
    <queryTableDeletedFields count="2">
      <deletedField name="ANIO"/>
      <deletedField name="ME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3:E30" tableType="queryTable" totalsRowShown="0" headerRowDxfId="6" dataDxfId="5" headerRowCellStyle="Millares [0]_k331-0202">
  <autoFilter ref="A13:E30"/>
  <tableColumns count="5">
    <tableColumn id="3" uniqueName="3" name="TRIMESTRE_MES" queryTableFieldId="3" dataDxfId="4"/>
    <tableColumn id="4" uniqueName="4" name="BRUTO" queryTableFieldId="4" dataDxfId="3" dataCellStyle="Millares [0]_k331-0202"/>
    <tableColumn id="5" uniqueName="5" name="NETO" queryTableFieldId="5" dataDxfId="2" dataCellStyle="Millares [0]_k331-0202"/>
    <tableColumn id="6" uniqueName="6" name="CIF" queryTableFieldId="6" dataDxfId="1" dataCellStyle="Millares [0]_k331-0202"/>
    <tableColumn id="7" uniqueName="7" name="Columna1" queryTableFieldId="7" dataDxfId="0" dataCellStyle="Millares [0]_k331-020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A4" sqref="A4:A12"/>
    </sheetView>
  </sheetViews>
  <sheetFormatPr baseColWidth="10" defaultRowHeight="13.2" x14ac:dyDescent="0.25"/>
  <cols>
    <col min="1" max="1" width="25.6640625" style="6" customWidth="1"/>
    <col min="2" max="5" width="16" style="6" customWidth="1"/>
    <col min="6" max="6" width="14.33203125" style="7" bestFit="1" customWidth="1"/>
    <col min="7" max="256" width="11.44140625" style="6"/>
    <col min="257" max="257" width="30.5546875" style="6" customWidth="1"/>
    <col min="258" max="258" width="15.33203125" style="6" customWidth="1"/>
    <col min="259" max="261" width="16" style="6" customWidth="1"/>
    <col min="262" max="262" width="14.33203125" style="6" bestFit="1" customWidth="1"/>
    <col min="263" max="512" width="11.44140625" style="6"/>
    <col min="513" max="513" width="30.5546875" style="6" customWidth="1"/>
    <col min="514" max="514" width="15.33203125" style="6" customWidth="1"/>
    <col min="515" max="517" width="16" style="6" customWidth="1"/>
    <col min="518" max="518" width="14.33203125" style="6" bestFit="1" customWidth="1"/>
    <col min="519" max="768" width="11.44140625" style="6"/>
    <col min="769" max="769" width="30.5546875" style="6" customWidth="1"/>
    <col min="770" max="770" width="15.33203125" style="6" customWidth="1"/>
    <col min="771" max="773" width="16" style="6" customWidth="1"/>
    <col min="774" max="774" width="14.33203125" style="6" bestFit="1" customWidth="1"/>
    <col min="775" max="1024" width="11.44140625" style="6"/>
    <col min="1025" max="1025" width="30.5546875" style="6" customWidth="1"/>
    <col min="1026" max="1026" width="15.33203125" style="6" customWidth="1"/>
    <col min="1027" max="1029" width="16" style="6" customWidth="1"/>
    <col min="1030" max="1030" width="14.33203125" style="6" bestFit="1" customWidth="1"/>
    <col min="1031" max="1280" width="11.44140625" style="6"/>
    <col min="1281" max="1281" width="30.5546875" style="6" customWidth="1"/>
    <col min="1282" max="1282" width="15.33203125" style="6" customWidth="1"/>
    <col min="1283" max="1285" width="16" style="6" customWidth="1"/>
    <col min="1286" max="1286" width="14.33203125" style="6" bestFit="1" customWidth="1"/>
    <col min="1287" max="1536" width="11.44140625" style="6"/>
    <col min="1537" max="1537" width="30.5546875" style="6" customWidth="1"/>
    <col min="1538" max="1538" width="15.33203125" style="6" customWidth="1"/>
    <col min="1539" max="1541" width="16" style="6" customWidth="1"/>
    <col min="1542" max="1542" width="14.33203125" style="6" bestFit="1" customWidth="1"/>
    <col min="1543" max="1792" width="11.44140625" style="6"/>
    <col min="1793" max="1793" width="30.5546875" style="6" customWidth="1"/>
    <col min="1794" max="1794" width="15.33203125" style="6" customWidth="1"/>
    <col min="1795" max="1797" width="16" style="6" customWidth="1"/>
    <col min="1798" max="1798" width="14.33203125" style="6" bestFit="1" customWidth="1"/>
    <col min="1799" max="2048" width="11.44140625" style="6"/>
    <col min="2049" max="2049" width="30.5546875" style="6" customWidth="1"/>
    <col min="2050" max="2050" width="15.33203125" style="6" customWidth="1"/>
    <col min="2051" max="2053" width="16" style="6" customWidth="1"/>
    <col min="2054" max="2054" width="14.33203125" style="6" bestFit="1" customWidth="1"/>
    <col min="2055" max="2304" width="11.44140625" style="6"/>
    <col min="2305" max="2305" width="30.5546875" style="6" customWidth="1"/>
    <col min="2306" max="2306" width="15.33203125" style="6" customWidth="1"/>
    <col min="2307" max="2309" width="16" style="6" customWidth="1"/>
    <col min="2310" max="2310" width="14.33203125" style="6" bestFit="1" customWidth="1"/>
    <col min="2311" max="2560" width="11.44140625" style="6"/>
    <col min="2561" max="2561" width="30.5546875" style="6" customWidth="1"/>
    <col min="2562" max="2562" width="15.33203125" style="6" customWidth="1"/>
    <col min="2563" max="2565" width="16" style="6" customWidth="1"/>
    <col min="2566" max="2566" width="14.33203125" style="6" bestFit="1" customWidth="1"/>
    <col min="2567" max="2816" width="11.44140625" style="6"/>
    <col min="2817" max="2817" width="30.5546875" style="6" customWidth="1"/>
    <col min="2818" max="2818" width="15.33203125" style="6" customWidth="1"/>
    <col min="2819" max="2821" width="16" style="6" customWidth="1"/>
    <col min="2822" max="2822" width="14.33203125" style="6" bestFit="1" customWidth="1"/>
    <col min="2823" max="3072" width="11.44140625" style="6"/>
    <col min="3073" max="3073" width="30.5546875" style="6" customWidth="1"/>
    <col min="3074" max="3074" width="15.33203125" style="6" customWidth="1"/>
    <col min="3075" max="3077" width="16" style="6" customWidth="1"/>
    <col min="3078" max="3078" width="14.33203125" style="6" bestFit="1" customWidth="1"/>
    <col min="3079" max="3328" width="11.44140625" style="6"/>
    <col min="3329" max="3329" width="30.5546875" style="6" customWidth="1"/>
    <col min="3330" max="3330" width="15.33203125" style="6" customWidth="1"/>
    <col min="3331" max="3333" width="16" style="6" customWidth="1"/>
    <col min="3334" max="3334" width="14.33203125" style="6" bestFit="1" customWidth="1"/>
    <col min="3335" max="3584" width="11.44140625" style="6"/>
    <col min="3585" max="3585" width="30.5546875" style="6" customWidth="1"/>
    <col min="3586" max="3586" width="15.33203125" style="6" customWidth="1"/>
    <col min="3587" max="3589" width="16" style="6" customWidth="1"/>
    <col min="3590" max="3590" width="14.33203125" style="6" bestFit="1" customWidth="1"/>
    <col min="3591" max="3840" width="11.44140625" style="6"/>
    <col min="3841" max="3841" width="30.5546875" style="6" customWidth="1"/>
    <col min="3842" max="3842" width="15.33203125" style="6" customWidth="1"/>
    <col min="3843" max="3845" width="16" style="6" customWidth="1"/>
    <col min="3846" max="3846" width="14.33203125" style="6" bestFit="1" customWidth="1"/>
    <col min="3847" max="4096" width="11.44140625" style="6"/>
    <col min="4097" max="4097" width="30.5546875" style="6" customWidth="1"/>
    <col min="4098" max="4098" width="15.33203125" style="6" customWidth="1"/>
    <col min="4099" max="4101" width="16" style="6" customWidth="1"/>
    <col min="4102" max="4102" width="14.33203125" style="6" bestFit="1" customWidth="1"/>
    <col min="4103" max="4352" width="11.44140625" style="6"/>
    <col min="4353" max="4353" width="30.5546875" style="6" customWidth="1"/>
    <col min="4354" max="4354" width="15.33203125" style="6" customWidth="1"/>
    <col min="4355" max="4357" width="16" style="6" customWidth="1"/>
    <col min="4358" max="4358" width="14.33203125" style="6" bestFit="1" customWidth="1"/>
    <col min="4359" max="4608" width="11.44140625" style="6"/>
    <col min="4609" max="4609" width="30.5546875" style="6" customWidth="1"/>
    <col min="4610" max="4610" width="15.33203125" style="6" customWidth="1"/>
    <col min="4611" max="4613" width="16" style="6" customWidth="1"/>
    <col min="4614" max="4614" width="14.33203125" style="6" bestFit="1" customWidth="1"/>
    <col min="4615" max="4864" width="11.44140625" style="6"/>
    <col min="4865" max="4865" width="30.5546875" style="6" customWidth="1"/>
    <col min="4866" max="4866" width="15.33203125" style="6" customWidth="1"/>
    <col min="4867" max="4869" width="16" style="6" customWidth="1"/>
    <col min="4870" max="4870" width="14.33203125" style="6" bestFit="1" customWidth="1"/>
    <col min="4871" max="5120" width="11.44140625" style="6"/>
    <col min="5121" max="5121" width="30.5546875" style="6" customWidth="1"/>
    <col min="5122" max="5122" width="15.33203125" style="6" customWidth="1"/>
    <col min="5123" max="5125" width="16" style="6" customWidth="1"/>
    <col min="5126" max="5126" width="14.33203125" style="6" bestFit="1" customWidth="1"/>
    <col min="5127" max="5376" width="11.44140625" style="6"/>
    <col min="5377" max="5377" width="30.5546875" style="6" customWidth="1"/>
    <col min="5378" max="5378" width="15.33203125" style="6" customWidth="1"/>
    <col min="5379" max="5381" width="16" style="6" customWidth="1"/>
    <col min="5382" max="5382" width="14.33203125" style="6" bestFit="1" customWidth="1"/>
    <col min="5383" max="5632" width="11.44140625" style="6"/>
    <col min="5633" max="5633" width="30.5546875" style="6" customWidth="1"/>
    <col min="5634" max="5634" width="15.33203125" style="6" customWidth="1"/>
    <col min="5635" max="5637" width="16" style="6" customWidth="1"/>
    <col min="5638" max="5638" width="14.33203125" style="6" bestFit="1" customWidth="1"/>
    <col min="5639" max="5888" width="11.44140625" style="6"/>
    <col min="5889" max="5889" width="30.5546875" style="6" customWidth="1"/>
    <col min="5890" max="5890" width="15.33203125" style="6" customWidth="1"/>
    <col min="5891" max="5893" width="16" style="6" customWidth="1"/>
    <col min="5894" max="5894" width="14.33203125" style="6" bestFit="1" customWidth="1"/>
    <col min="5895" max="6144" width="11.44140625" style="6"/>
    <col min="6145" max="6145" width="30.5546875" style="6" customWidth="1"/>
    <col min="6146" max="6146" width="15.33203125" style="6" customWidth="1"/>
    <col min="6147" max="6149" width="16" style="6" customWidth="1"/>
    <col min="6150" max="6150" width="14.33203125" style="6" bestFit="1" customWidth="1"/>
    <col min="6151" max="6400" width="11.44140625" style="6"/>
    <col min="6401" max="6401" width="30.5546875" style="6" customWidth="1"/>
    <col min="6402" max="6402" width="15.33203125" style="6" customWidth="1"/>
    <col min="6403" max="6405" width="16" style="6" customWidth="1"/>
    <col min="6406" max="6406" width="14.33203125" style="6" bestFit="1" customWidth="1"/>
    <col min="6407" max="6656" width="11.44140625" style="6"/>
    <col min="6657" max="6657" width="30.5546875" style="6" customWidth="1"/>
    <col min="6658" max="6658" width="15.33203125" style="6" customWidth="1"/>
    <col min="6659" max="6661" width="16" style="6" customWidth="1"/>
    <col min="6662" max="6662" width="14.33203125" style="6" bestFit="1" customWidth="1"/>
    <col min="6663" max="6912" width="11.44140625" style="6"/>
    <col min="6913" max="6913" width="30.5546875" style="6" customWidth="1"/>
    <col min="6914" max="6914" width="15.33203125" style="6" customWidth="1"/>
    <col min="6915" max="6917" width="16" style="6" customWidth="1"/>
    <col min="6918" max="6918" width="14.33203125" style="6" bestFit="1" customWidth="1"/>
    <col min="6919" max="7168" width="11.44140625" style="6"/>
    <col min="7169" max="7169" width="30.5546875" style="6" customWidth="1"/>
    <col min="7170" max="7170" width="15.33203125" style="6" customWidth="1"/>
    <col min="7171" max="7173" width="16" style="6" customWidth="1"/>
    <col min="7174" max="7174" width="14.33203125" style="6" bestFit="1" customWidth="1"/>
    <col min="7175" max="7424" width="11.44140625" style="6"/>
    <col min="7425" max="7425" width="30.5546875" style="6" customWidth="1"/>
    <col min="7426" max="7426" width="15.33203125" style="6" customWidth="1"/>
    <col min="7427" max="7429" width="16" style="6" customWidth="1"/>
    <col min="7430" max="7430" width="14.33203125" style="6" bestFit="1" customWidth="1"/>
    <col min="7431" max="7680" width="11.44140625" style="6"/>
    <col min="7681" max="7681" width="30.5546875" style="6" customWidth="1"/>
    <col min="7682" max="7682" width="15.33203125" style="6" customWidth="1"/>
    <col min="7683" max="7685" width="16" style="6" customWidth="1"/>
    <col min="7686" max="7686" width="14.33203125" style="6" bestFit="1" customWidth="1"/>
    <col min="7687" max="7936" width="11.44140625" style="6"/>
    <col min="7937" max="7937" width="30.5546875" style="6" customWidth="1"/>
    <col min="7938" max="7938" width="15.33203125" style="6" customWidth="1"/>
    <col min="7939" max="7941" width="16" style="6" customWidth="1"/>
    <col min="7942" max="7942" width="14.33203125" style="6" bestFit="1" customWidth="1"/>
    <col min="7943" max="8192" width="11.44140625" style="6"/>
    <col min="8193" max="8193" width="30.5546875" style="6" customWidth="1"/>
    <col min="8194" max="8194" width="15.33203125" style="6" customWidth="1"/>
    <col min="8195" max="8197" width="16" style="6" customWidth="1"/>
    <col min="8198" max="8198" width="14.33203125" style="6" bestFit="1" customWidth="1"/>
    <col min="8199" max="8448" width="11.44140625" style="6"/>
    <col min="8449" max="8449" width="30.5546875" style="6" customWidth="1"/>
    <col min="8450" max="8450" width="15.33203125" style="6" customWidth="1"/>
    <col min="8451" max="8453" width="16" style="6" customWidth="1"/>
    <col min="8454" max="8454" width="14.33203125" style="6" bestFit="1" customWidth="1"/>
    <col min="8455" max="8704" width="11.44140625" style="6"/>
    <col min="8705" max="8705" width="30.5546875" style="6" customWidth="1"/>
    <col min="8706" max="8706" width="15.33203125" style="6" customWidth="1"/>
    <col min="8707" max="8709" width="16" style="6" customWidth="1"/>
    <col min="8710" max="8710" width="14.33203125" style="6" bestFit="1" customWidth="1"/>
    <col min="8711" max="8960" width="11.44140625" style="6"/>
    <col min="8961" max="8961" width="30.5546875" style="6" customWidth="1"/>
    <col min="8962" max="8962" width="15.33203125" style="6" customWidth="1"/>
    <col min="8963" max="8965" width="16" style="6" customWidth="1"/>
    <col min="8966" max="8966" width="14.33203125" style="6" bestFit="1" customWidth="1"/>
    <col min="8967" max="9216" width="11.44140625" style="6"/>
    <col min="9217" max="9217" width="30.5546875" style="6" customWidth="1"/>
    <col min="9218" max="9218" width="15.33203125" style="6" customWidth="1"/>
    <col min="9219" max="9221" width="16" style="6" customWidth="1"/>
    <col min="9222" max="9222" width="14.33203125" style="6" bestFit="1" customWidth="1"/>
    <col min="9223" max="9472" width="11.44140625" style="6"/>
    <col min="9473" max="9473" width="30.5546875" style="6" customWidth="1"/>
    <col min="9474" max="9474" width="15.33203125" style="6" customWidth="1"/>
    <col min="9475" max="9477" width="16" style="6" customWidth="1"/>
    <col min="9478" max="9478" width="14.33203125" style="6" bestFit="1" customWidth="1"/>
    <col min="9479" max="9728" width="11.44140625" style="6"/>
    <col min="9729" max="9729" width="30.5546875" style="6" customWidth="1"/>
    <col min="9730" max="9730" width="15.33203125" style="6" customWidth="1"/>
    <col min="9731" max="9733" width="16" style="6" customWidth="1"/>
    <col min="9734" max="9734" width="14.33203125" style="6" bestFit="1" customWidth="1"/>
    <col min="9735" max="9984" width="11.44140625" style="6"/>
    <col min="9985" max="9985" width="30.5546875" style="6" customWidth="1"/>
    <col min="9986" max="9986" width="15.33203125" style="6" customWidth="1"/>
    <col min="9987" max="9989" width="16" style="6" customWidth="1"/>
    <col min="9990" max="9990" width="14.33203125" style="6" bestFit="1" customWidth="1"/>
    <col min="9991" max="10240" width="11.44140625" style="6"/>
    <col min="10241" max="10241" width="30.5546875" style="6" customWidth="1"/>
    <col min="10242" max="10242" width="15.33203125" style="6" customWidth="1"/>
    <col min="10243" max="10245" width="16" style="6" customWidth="1"/>
    <col min="10246" max="10246" width="14.33203125" style="6" bestFit="1" customWidth="1"/>
    <col min="10247" max="10496" width="11.44140625" style="6"/>
    <col min="10497" max="10497" width="30.5546875" style="6" customWidth="1"/>
    <col min="10498" max="10498" width="15.33203125" style="6" customWidth="1"/>
    <col min="10499" max="10501" width="16" style="6" customWidth="1"/>
    <col min="10502" max="10502" width="14.33203125" style="6" bestFit="1" customWidth="1"/>
    <col min="10503" max="10752" width="11.44140625" style="6"/>
    <col min="10753" max="10753" width="30.5546875" style="6" customWidth="1"/>
    <col min="10754" max="10754" width="15.33203125" style="6" customWidth="1"/>
    <col min="10755" max="10757" width="16" style="6" customWidth="1"/>
    <col min="10758" max="10758" width="14.33203125" style="6" bestFit="1" customWidth="1"/>
    <col min="10759" max="11008" width="11.44140625" style="6"/>
    <col min="11009" max="11009" width="30.5546875" style="6" customWidth="1"/>
    <col min="11010" max="11010" width="15.33203125" style="6" customWidth="1"/>
    <col min="11011" max="11013" width="16" style="6" customWidth="1"/>
    <col min="11014" max="11014" width="14.33203125" style="6" bestFit="1" customWidth="1"/>
    <col min="11015" max="11264" width="11.44140625" style="6"/>
    <col min="11265" max="11265" width="30.5546875" style="6" customWidth="1"/>
    <col min="11266" max="11266" width="15.33203125" style="6" customWidth="1"/>
    <col min="11267" max="11269" width="16" style="6" customWidth="1"/>
    <col min="11270" max="11270" width="14.33203125" style="6" bestFit="1" customWidth="1"/>
    <col min="11271" max="11520" width="11.44140625" style="6"/>
    <col min="11521" max="11521" width="30.5546875" style="6" customWidth="1"/>
    <col min="11522" max="11522" width="15.33203125" style="6" customWidth="1"/>
    <col min="11523" max="11525" width="16" style="6" customWidth="1"/>
    <col min="11526" max="11526" width="14.33203125" style="6" bestFit="1" customWidth="1"/>
    <col min="11527" max="11776" width="11.44140625" style="6"/>
    <col min="11777" max="11777" width="30.5546875" style="6" customWidth="1"/>
    <col min="11778" max="11778" width="15.33203125" style="6" customWidth="1"/>
    <col min="11779" max="11781" width="16" style="6" customWidth="1"/>
    <col min="11782" max="11782" width="14.33203125" style="6" bestFit="1" customWidth="1"/>
    <col min="11783" max="12032" width="11.44140625" style="6"/>
    <col min="12033" max="12033" width="30.5546875" style="6" customWidth="1"/>
    <col min="12034" max="12034" width="15.33203125" style="6" customWidth="1"/>
    <col min="12035" max="12037" width="16" style="6" customWidth="1"/>
    <col min="12038" max="12038" width="14.33203125" style="6" bestFit="1" customWidth="1"/>
    <col min="12039" max="12288" width="11.44140625" style="6"/>
    <col min="12289" max="12289" width="30.5546875" style="6" customWidth="1"/>
    <col min="12290" max="12290" width="15.33203125" style="6" customWidth="1"/>
    <col min="12291" max="12293" width="16" style="6" customWidth="1"/>
    <col min="12294" max="12294" width="14.33203125" style="6" bestFit="1" customWidth="1"/>
    <col min="12295" max="12544" width="11.44140625" style="6"/>
    <col min="12545" max="12545" width="30.5546875" style="6" customWidth="1"/>
    <col min="12546" max="12546" width="15.33203125" style="6" customWidth="1"/>
    <col min="12547" max="12549" width="16" style="6" customWidth="1"/>
    <col min="12550" max="12550" width="14.33203125" style="6" bestFit="1" customWidth="1"/>
    <col min="12551" max="12800" width="11.44140625" style="6"/>
    <col min="12801" max="12801" width="30.5546875" style="6" customWidth="1"/>
    <col min="12802" max="12802" width="15.33203125" style="6" customWidth="1"/>
    <col min="12803" max="12805" width="16" style="6" customWidth="1"/>
    <col min="12806" max="12806" width="14.33203125" style="6" bestFit="1" customWidth="1"/>
    <col min="12807" max="13056" width="11.44140625" style="6"/>
    <col min="13057" max="13057" width="30.5546875" style="6" customWidth="1"/>
    <col min="13058" max="13058" width="15.33203125" style="6" customWidth="1"/>
    <col min="13059" max="13061" width="16" style="6" customWidth="1"/>
    <col min="13062" max="13062" width="14.33203125" style="6" bestFit="1" customWidth="1"/>
    <col min="13063" max="13312" width="11.44140625" style="6"/>
    <col min="13313" max="13313" width="30.5546875" style="6" customWidth="1"/>
    <col min="13314" max="13314" width="15.33203125" style="6" customWidth="1"/>
    <col min="13315" max="13317" width="16" style="6" customWidth="1"/>
    <col min="13318" max="13318" width="14.33203125" style="6" bestFit="1" customWidth="1"/>
    <col min="13319" max="13568" width="11.44140625" style="6"/>
    <col min="13569" max="13569" width="30.5546875" style="6" customWidth="1"/>
    <col min="13570" max="13570" width="15.33203125" style="6" customWidth="1"/>
    <col min="13571" max="13573" width="16" style="6" customWidth="1"/>
    <col min="13574" max="13574" width="14.33203125" style="6" bestFit="1" customWidth="1"/>
    <col min="13575" max="13824" width="11.44140625" style="6"/>
    <col min="13825" max="13825" width="30.5546875" style="6" customWidth="1"/>
    <col min="13826" max="13826" width="15.33203125" style="6" customWidth="1"/>
    <col min="13827" max="13829" width="16" style="6" customWidth="1"/>
    <col min="13830" max="13830" width="14.33203125" style="6" bestFit="1" customWidth="1"/>
    <col min="13831" max="14080" width="11.44140625" style="6"/>
    <col min="14081" max="14081" width="30.5546875" style="6" customWidth="1"/>
    <col min="14082" max="14082" width="15.33203125" style="6" customWidth="1"/>
    <col min="14083" max="14085" width="16" style="6" customWidth="1"/>
    <col min="14086" max="14086" width="14.33203125" style="6" bestFit="1" customWidth="1"/>
    <col min="14087" max="14336" width="11.44140625" style="6"/>
    <col min="14337" max="14337" width="30.5546875" style="6" customWidth="1"/>
    <col min="14338" max="14338" width="15.33203125" style="6" customWidth="1"/>
    <col min="14339" max="14341" width="16" style="6" customWidth="1"/>
    <col min="14342" max="14342" width="14.33203125" style="6" bestFit="1" customWidth="1"/>
    <col min="14343" max="14592" width="11.44140625" style="6"/>
    <col min="14593" max="14593" width="30.5546875" style="6" customWidth="1"/>
    <col min="14594" max="14594" width="15.33203125" style="6" customWidth="1"/>
    <col min="14595" max="14597" width="16" style="6" customWidth="1"/>
    <col min="14598" max="14598" width="14.33203125" style="6" bestFit="1" customWidth="1"/>
    <col min="14599" max="14848" width="11.44140625" style="6"/>
    <col min="14849" max="14849" width="30.5546875" style="6" customWidth="1"/>
    <col min="14850" max="14850" width="15.33203125" style="6" customWidth="1"/>
    <col min="14851" max="14853" width="16" style="6" customWidth="1"/>
    <col min="14854" max="14854" width="14.33203125" style="6" bestFit="1" customWidth="1"/>
    <col min="14855" max="15104" width="11.44140625" style="6"/>
    <col min="15105" max="15105" width="30.5546875" style="6" customWidth="1"/>
    <col min="15106" max="15106" width="15.33203125" style="6" customWidth="1"/>
    <col min="15107" max="15109" width="16" style="6" customWidth="1"/>
    <col min="15110" max="15110" width="14.33203125" style="6" bestFit="1" customWidth="1"/>
    <col min="15111" max="15360" width="11.44140625" style="6"/>
    <col min="15361" max="15361" width="30.5546875" style="6" customWidth="1"/>
    <col min="15362" max="15362" width="15.33203125" style="6" customWidth="1"/>
    <col min="15363" max="15365" width="16" style="6" customWidth="1"/>
    <col min="15366" max="15366" width="14.33203125" style="6" bestFit="1" customWidth="1"/>
    <col min="15367" max="15616" width="11.44140625" style="6"/>
    <col min="15617" max="15617" width="30.5546875" style="6" customWidth="1"/>
    <col min="15618" max="15618" width="15.33203125" style="6" customWidth="1"/>
    <col min="15619" max="15621" width="16" style="6" customWidth="1"/>
    <col min="15622" max="15622" width="14.33203125" style="6" bestFit="1" customWidth="1"/>
    <col min="15623" max="15872" width="11.44140625" style="6"/>
    <col min="15873" max="15873" width="30.5546875" style="6" customWidth="1"/>
    <col min="15874" max="15874" width="15.33203125" style="6" customWidth="1"/>
    <col min="15875" max="15877" width="16" style="6" customWidth="1"/>
    <col min="15878" max="15878" width="14.33203125" style="6" bestFit="1" customWidth="1"/>
    <col min="15879" max="16128" width="11.44140625" style="6"/>
    <col min="16129" max="16129" width="30.5546875" style="6" customWidth="1"/>
    <col min="16130" max="16130" width="15.33203125" style="6" customWidth="1"/>
    <col min="16131" max="16133" width="16" style="6" customWidth="1"/>
    <col min="16134" max="16134" width="14.33203125" style="6" bestFit="1" customWidth="1"/>
    <col min="16135" max="16384" width="11.44140625" style="6"/>
  </cols>
  <sheetData>
    <row r="1" spans="1:14" ht="15" customHeight="1" x14ac:dyDescent="0.25">
      <c r="A1" s="28" t="s">
        <v>32</v>
      </c>
      <c r="B1" s="28"/>
      <c r="C1" s="28"/>
      <c r="D1" s="28"/>
      <c r="E1" s="28"/>
      <c r="J1" s="28"/>
      <c r="K1" s="28"/>
      <c r="L1" s="28"/>
      <c r="M1" s="28"/>
      <c r="N1" s="28"/>
    </row>
    <row r="2" spans="1:14" ht="15" customHeight="1" x14ac:dyDescent="0.25">
      <c r="A2" s="28" t="s">
        <v>33</v>
      </c>
      <c r="B2" s="28"/>
      <c r="C2" s="28"/>
      <c r="D2" s="28"/>
      <c r="E2" s="28"/>
      <c r="J2" s="28"/>
      <c r="K2" s="28"/>
      <c r="L2" s="28"/>
      <c r="M2" s="28"/>
      <c r="N2" s="28"/>
    </row>
    <row r="3" spans="1:14" ht="14.1" customHeight="1" x14ac:dyDescent="0.25">
      <c r="A3" s="28"/>
      <c r="B3" s="28"/>
      <c r="C3" s="28"/>
      <c r="D3" s="28"/>
      <c r="E3" s="28"/>
    </row>
    <row r="4" spans="1:14" ht="12" customHeight="1" x14ac:dyDescent="0.25">
      <c r="A4" s="32" t="s">
        <v>0</v>
      </c>
      <c r="B4" s="20"/>
      <c r="C4" s="20"/>
      <c r="D4" s="20"/>
      <c r="E4" s="20"/>
    </row>
    <row r="5" spans="1:14" ht="12" customHeight="1" x14ac:dyDescent="0.25">
      <c r="A5" s="33"/>
      <c r="B5" s="35" t="s">
        <v>1</v>
      </c>
      <c r="C5" s="36"/>
      <c r="D5" s="36"/>
      <c r="E5" s="36"/>
    </row>
    <row r="6" spans="1:14" ht="12" customHeight="1" x14ac:dyDescent="0.25">
      <c r="A6" s="33"/>
      <c r="B6" s="21"/>
      <c r="C6" s="22"/>
      <c r="D6" s="22"/>
      <c r="E6" s="22"/>
    </row>
    <row r="7" spans="1:14" ht="12" customHeight="1" x14ac:dyDescent="0.25">
      <c r="A7" s="33"/>
      <c r="B7" s="37" t="s">
        <v>2</v>
      </c>
      <c r="C7" s="32"/>
      <c r="D7" s="40" t="s">
        <v>31</v>
      </c>
      <c r="E7" s="37" t="s">
        <v>3</v>
      </c>
    </row>
    <row r="8" spans="1:14" ht="12" customHeight="1" x14ac:dyDescent="0.25">
      <c r="A8" s="33"/>
      <c r="B8" s="38"/>
      <c r="C8" s="33"/>
      <c r="D8" s="41"/>
      <c r="E8" s="38"/>
    </row>
    <row r="9" spans="1:14" ht="12" customHeight="1" x14ac:dyDescent="0.25">
      <c r="A9" s="33"/>
      <c r="B9" s="39"/>
      <c r="C9" s="34"/>
      <c r="D9" s="41"/>
      <c r="E9" s="38"/>
      <c r="G9" s="8"/>
    </row>
    <row r="10" spans="1:14" ht="12" customHeight="1" x14ac:dyDescent="0.25">
      <c r="A10" s="33"/>
      <c r="B10" s="23" t="s">
        <v>4</v>
      </c>
      <c r="C10" s="24" t="s">
        <v>4</v>
      </c>
      <c r="D10" s="41"/>
      <c r="E10" s="38"/>
    </row>
    <row r="11" spans="1:14" ht="12" customHeight="1" x14ac:dyDescent="0.25">
      <c r="A11" s="33"/>
      <c r="B11" s="23" t="s">
        <v>5</v>
      </c>
      <c r="C11" s="24" t="s">
        <v>6</v>
      </c>
      <c r="D11" s="41"/>
      <c r="E11" s="38"/>
    </row>
    <row r="12" spans="1:14" ht="12" customHeight="1" x14ac:dyDescent="0.25">
      <c r="A12" s="34"/>
      <c r="B12" s="25"/>
      <c r="C12" s="26"/>
      <c r="D12" s="42"/>
      <c r="E12" s="39"/>
    </row>
    <row r="13" spans="1:14" s="4" customFormat="1" ht="15.75" hidden="1" customHeight="1" x14ac:dyDescent="0.25">
      <c r="A13" s="9" t="s">
        <v>7</v>
      </c>
      <c r="B13" s="3" t="s">
        <v>8</v>
      </c>
      <c r="C13" s="3" t="s">
        <v>9</v>
      </c>
      <c r="D13" s="16" t="s">
        <v>10</v>
      </c>
      <c r="E13" s="16" t="s">
        <v>28</v>
      </c>
      <c r="F13" s="7"/>
      <c r="G13" s="10"/>
    </row>
    <row r="14" spans="1:14" ht="31.5" customHeight="1" x14ac:dyDescent="0.25">
      <c r="A14" s="18" t="s">
        <v>11</v>
      </c>
      <c r="B14" s="3">
        <v>9064030</v>
      </c>
      <c r="C14" s="3">
        <v>8956197</v>
      </c>
      <c r="D14" s="3">
        <v>15189717</v>
      </c>
      <c r="E14" s="17">
        <v>100</v>
      </c>
    </row>
    <row r="15" spans="1:14" ht="31.5" customHeight="1" x14ac:dyDescent="0.25">
      <c r="A15" s="27" t="s">
        <v>12</v>
      </c>
      <c r="B15" s="3">
        <v>2518726</v>
      </c>
      <c r="C15" s="3">
        <v>2491160</v>
      </c>
      <c r="D15" s="3">
        <v>3595320</v>
      </c>
      <c r="E15" s="17">
        <f>+Tabla_Consulta_desde_INECP_NEW[[#This Row],[CIF]]/$D$14*100</f>
        <v>23.669433735993898</v>
      </c>
    </row>
    <row r="16" spans="1:14" ht="14.1" customHeight="1" x14ac:dyDescent="0.25">
      <c r="A16" s="6" t="s">
        <v>13</v>
      </c>
      <c r="B16" s="5">
        <v>629712</v>
      </c>
      <c r="C16" s="5">
        <v>622977</v>
      </c>
      <c r="D16" s="5">
        <v>1034382</v>
      </c>
      <c r="E16" s="1">
        <f>+Tabla_Consulta_desde_INECP_NEW[[#This Row],[CIF]]/$D$14*100</f>
        <v>6.809751623417343</v>
      </c>
    </row>
    <row r="17" spans="1:5" ht="14.1" customHeight="1" x14ac:dyDescent="0.25">
      <c r="A17" s="6" t="s">
        <v>14</v>
      </c>
      <c r="B17" s="11">
        <v>817534</v>
      </c>
      <c r="C17" s="11">
        <v>808780</v>
      </c>
      <c r="D17" s="12">
        <v>1153626</v>
      </c>
      <c r="E17" s="1">
        <f>+Tabla_Consulta_desde_INECP_NEW[[#This Row],[CIF]]/$D$14*100</f>
        <v>7.5947827072749288</v>
      </c>
    </row>
    <row r="18" spans="1:5" ht="14.1" customHeight="1" x14ac:dyDescent="0.25">
      <c r="A18" s="6" t="s">
        <v>15</v>
      </c>
      <c r="B18" s="11">
        <v>1071480</v>
      </c>
      <c r="C18" s="11">
        <v>1059403</v>
      </c>
      <c r="D18" s="12">
        <v>1407312</v>
      </c>
      <c r="E18" s="1">
        <f>+Tabla_Consulta_desde_INECP_NEW[[#This Row],[CIF]]/$D$14*100</f>
        <v>9.2648994053016249</v>
      </c>
    </row>
    <row r="19" spans="1:5" ht="31.5" customHeight="1" x14ac:dyDescent="0.25">
      <c r="A19" s="27" t="s">
        <v>16</v>
      </c>
      <c r="B19" s="3">
        <v>2205337</v>
      </c>
      <c r="C19" s="3">
        <v>2174211</v>
      </c>
      <c r="D19" s="3">
        <v>3854255</v>
      </c>
      <c r="E19" s="17">
        <f>+Tabla_Consulta_desde_INECP_NEW[[#This Row],[CIF]]/$D$14*100</f>
        <v>25.374106706530476</v>
      </c>
    </row>
    <row r="20" spans="1:5" ht="14.1" customHeight="1" x14ac:dyDescent="0.25">
      <c r="A20" s="6" t="s">
        <v>17</v>
      </c>
      <c r="B20" s="11">
        <v>723063</v>
      </c>
      <c r="C20" s="11">
        <v>712085</v>
      </c>
      <c r="D20" s="12">
        <v>1197077</v>
      </c>
      <c r="E20" s="1">
        <f>+Tabla_Consulta_desde_INECP_NEW[[#This Row],[CIF]]/$D$14*100</f>
        <v>7.8808380695966882</v>
      </c>
    </row>
    <row r="21" spans="1:5" ht="14.1" customHeight="1" x14ac:dyDescent="0.25">
      <c r="A21" s="6" t="s">
        <v>18</v>
      </c>
      <c r="B21" s="11">
        <v>589925</v>
      </c>
      <c r="C21" s="11">
        <v>581870</v>
      </c>
      <c r="D21" s="12">
        <v>1296837</v>
      </c>
      <c r="E21" s="1">
        <f>+Tabla_Consulta_desde_INECP_NEW[[#This Row],[CIF]]/$D$14*100</f>
        <v>8.5375981659171138</v>
      </c>
    </row>
    <row r="22" spans="1:5" ht="14.1" customHeight="1" x14ac:dyDescent="0.25">
      <c r="A22" s="6" t="s">
        <v>19</v>
      </c>
      <c r="B22" s="11">
        <v>892349</v>
      </c>
      <c r="C22" s="11">
        <v>880256</v>
      </c>
      <c r="D22" s="12">
        <v>1360341</v>
      </c>
      <c r="E22" s="1">
        <f>+Tabla_Consulta_desde_INECP_NEW[[#This Row],[CIF]]/$D$14*100</f>
        <v>8.9556704710166759</v>
      </c>
    </row>
    <row r="23" spans="1:5" ht="31.5" customHeight="1" x14ac:dyDescent="0.25">
      <c r="A23" s="27" t="s">
        <v>20</v>
      </c>
      <c r="B23" s="3">
        <v>2137686</v>
      </c>
      <c r="C23" s="3">
        <v>2108333</v>
      </c>
      <c r="D23" s="3">
        <v>3964970</v>
      </c>
      <c r="E23" s="17">
        <f>+Tabla_Consulta_desde_INECP_NEW[[#This Row],[CIF]]/$D$14*100</f>
        <v>26.10298796218521</v>
      </c>
    </row>
    <row r="24" spans="1:5" ht="14.1" customHeight="1" x14ac:dyDescent="0.25">
      <c r="A24" s="6" t="s">
        <v>21</v>
      </c>
      <c r="B24" s="11">
        <v>613546</v>
      </c>
      <c r="C24" s="11">
        <v>602033</v>
      </c>
      <c r="D24" s="12">
        <v>1201546</v>
      </c>
      <c r="E24" s="1">
        <f>+Tabla_Consulta_desde_INECP_NEW[[#This Row],[CIF]]/$D$14*100</f>
        <v>7.9102592892283639</v>
      </c>
    </row>
    <row r="25" spans="1:5" ht="14.1" customHeight="1" x14ac:dyDescent="0.25">
      <c r="A25" s="6" t="s">
        <v>22</v>
      </c>
      <c r="B25" s="11">
        <v>786459</v>
      </c>
      <c r="C25" s="11">
        <v>776862</v>
      </c>
      <c r="D25" s="12">
        <v>1478358</v>
      </c>
      <c r="E25" s="1">
        <f>+Tabla_Consulta_desde_INECP_NEW[[#This Row],[CIF]]/$D$14*100</f>
        <v>9.7326237216927733</v>
      </c>
    </row>
    <row r="26" spans="1:5" ht="14.1" customHeight="1" x14ac:dyDescent="0.25">
      <c r="A26" s="6" t="s">
        <v>23</v>
      </c>
      <c r="B26" s="11">
        <v>737681</v>
      </c>
      <c r="C26" s="11">
        <v>729438</v>
      </c>
      <c r="D26" s="12">
        <v>1285066</v>
      </c>
      <c r="E26" s="1">
        <f>+Tabla_Consulta_desde_INECP_NEW[[#This Row],[CIF]]/$D$14*100</f>
        <v>8.4601049512640696</v>
      </c>
    </row>
    <row r="27" spans="1:5" ht="31.5" customHeight="1" x14ac:dyDescent="0.25">
      <c r="A27" s="27" t="s">
        <v>24</v>
      </c>
      <c r="B27" s="3">
        <v>2202282</v>
      </c>
      <c r="C27" s="3">
        <v>2182492</v>
      </c>
      <c r="D27" s="3">
        <v>3775171</v>
      </c>
      <c r="E27" s="17">
        <f>+Tabla_Consulta_desde_INECP_NEW[[#This Row],[CIF]]/$D$14*100</f>
        <v>24.853465011889291</v>
      </c>
    </row>
    <row r="28" spans="1:5" ht="14.1" customHeight="1" x14ac:dyDescent="0.25">
      <c r="A28" s="6" t="s">
        <v>25</v>
      </c>
      <c r="B28" s="11">
        <v>722024</v>
      </c>
      <c r="C28" s="11">
        <v>714575</v>
      </c>
      <c r="D28" s="12">
        <v>1325334</v>
      </c>
      <c r="E28" s="1">
        <f>+Tabla_Consulta_desde_INECP_NEW[[#This Row],[CIF]]/$D$14*100</f>
        <v>8.7252053478020688</v>
      </c>
    </row>
    <row r="29" spans="1:5" ht="14.1" customHeight="1" x14ac:dyDescent="0.25">
      <c r="A29" s="6" t="s">
        <v>26</v>
      </c>
      <c r="B29" s="11">
        <v>689202</v>
      </c>
      <c r="C29" s="11">
        <v>681813</v>
      </c>
      <c r="D29" s="12">
        <v>1196395</v>
      </c>
      <c r="E29" s="1">
        <f>+Tabla_Consulta_desde_INECP_NEW[[#This Row],[CIF]]/$D$14*100</f>
        <v>7.8763481900288204</v>
      </c>
    </row>
    <row r="30" spans="1:5" ht="14.1" customHeight="1" x14ac:dyDescent="0.25">
      <c r="A30" s="19" t="s">
        <v>27</v>
      </c>
      <c r="B30" s="11">
        <v>791056</v>
      </c>
      <c r="C30" s="11">
        <v>786105</v>
      </c>
      <c r="D30" s="12">
        <v>1253443</v>
      </c>
      <c r="E30" s="1">
        <f>+Tabla_Consulta_desde_INECP_NEW[[#This Row],[CIF]]/$D$14*100</f>
        <v>8.2519180574595303</v>
      </c>
    </row>
    <row r="31" spans="1:5" x14ac:dyDescent="0.25">
      <c r="A31" s="13"/>
      <c r="B31" s="14"/>
      <c r="C31" s="14"/>
      <c r="D31" s="15"/>
      <c r="E31" s="2"/>
    </row>
    <row r="32" spans="1:5" ht="24.9" customHeight="1" x14ac:dyDescent="0.25">
      <c r="A32" s="31" t="s">
        <v>29</v>
      </c>
      <c r="B32" s="31"/>
      <c r="C32" s="31"/>
      <c r="D32" s="31"/>
      <c r="E32" s="31"/>
    </row>
    <row r="33" spans="1:5" ht="14.1" customHeight="1" x14ac:dyDescent="0.3">
      <c r="A33" s="29" t="s">
        <v>30</v>
      </c>
      <c r="B33" s="30"/>
      <c r="C33" s="30"/>
      <c r="D33" s="30"/>
      <c r="E33" s="30"/>
    </row>
  </sheetData>
  <mergeCells count="12">
    <mergeCell ref="J1:N1"/>
    <mergeCell ref="J2:N2"/>
    <mergeCell ref="A33:E33"/>
    <mergeCell ref="A1:E1"/>
    <mergeCell ref="A32:E32"/>
    <mergeCell ref="A4:A12"/>
    <mergeCell ref="B5:E5"/>
    <mergeCell ref="B7:C9"/>
    <mergeCell ref="D7:D12"/>
    <mergeCell ref="E7:E12"/>
    <mergeCell ref="A3:E3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2023-12-26T16:46:20Z</cp:lastPrinted>
  <dcterms:created xsi:type="dcterms:W3CDTF">2018-03-13T12:31:03Z</dcterms:created>
  <dcterms:modified xsi:type="dcterms:W3CDTF">2024-01-23T18:54:17Z</dcterms:modified>
</cp:coreProperties>
</file>