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DEPT_ESTADISTICA\SOCIALES\Boletines 2023\Movimiento Internacional Pasajero 2023\"/>
    </mc:Choice>
  </mc:AlternateContent>
  <bookViews>
    <workbookView xWindow="15" yWindow="-240" windowWidth="11130" windowHeight="7560"/>
  </bookViews>
  <sheets>
    <sheet name="20" sheetId="3" r:id="rId1"/>
  </sheets>
  <calcPr calcId="152511"/>
</workbook>
</file>

<file path=xl/calcChain.xml><?xml version="1.0" encoding="utf-8"?>
<calcChain xmlns="http://schemas.openxmlformats.org/spreadsheetml/2006/main">
  <c r="G13" i="3" l="1"/>
  <c r="F13" i="3"/>
  <c r="E13" i="3"/>
  <c r="D13" i="3"/>
  <c r="C13" i="3"/>
  <c r="G10" i="3"/>
  <c r="G9" i="3"/>
  <c r="F10" i="3"/>
  <c r="E10" i="3"/>
  <c r="E9" i="3"/>
  <c r="D10" i="3"/>
  <c r="C10" i="3"/>
  <c r="C9" i="3"/>
  <c r="F9" i="3"/>
  <c r="D9" i="3"/>
</calcChain>
</file>

<file path=xl/sharedStrings.xml><?xml version="1.0" encoding="utf-8"?>
<sst xmlns="http://schemas.openxmlformats.org/spreadsheetml/2006/main" count="12" uniqueCount="12">
  <si>
    <t>Entrada de pasajeros</t>
  </si>
  <si>
    <t xml:space="preserve">Clase </t>
  </si>
  <si>
    <t>Visitantes</t>
  </si>
  <si>
    <t xml:space="preserve">Residentes </t>
  </si>
  <si>
    <t>Fuente: Servicio Nacional de Migración.</t>
  </si>
  <si>
    <t>TOTAL</t>
  </si>
  <si>
    <t>Turistas</t>
  </si>
  <si>
    <t>Excursionistas</t>
  </si>
  <si>
    <t>Panameños</t>
  </si>
  <si>
    <t>Extranjeros</t>
  </si>
  <si>
    <t>Cuadro 20. ENTRADA DE PASAJEROS A LA REPÚBLICA POR LOS PUERTOS DE</t>
  </si>
  <si>
    <t>BALBOA Y CRISTÓBAL, SEGÚN CLASE: AÑOS 2019-23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</si>
</sst>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3" formatCode="_-* #,##0.00\ _P_t_s_-;\-* #,##0.00\ _P_t_s_-;_-* &quot;-&quot;??\ _P_t_s_-;_-@_-"/>
  </numFmts>
  <fonts count="6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3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8CA6CE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173" fontId="1" fillId="0" borderId="0" applyFont="0" applyFill="0" applyBorder="0" applyAlignment="0" applyProtection="0"/>
  </cellStyleXfs>
  <cellXfs count="50">
    <xf numFmtId="0" fontId="0" fillId="0" borderId="0" xfId="0"/>
    <xf numFmtId="3" fontId="2" fillId="0" borderId="1" xfId="1" applyNumberFormat="1" applyFont="1" applyBorder="1" applyAlignment="1">
      <alignment horizontal="right"/>
    </xf>
    <xf numFmtId="0" fontId="0" fillId="0" borderId="0" xfId="0" applyBorder="1"/>
    <xf numFmtId="0" fontId="4" fillId="0" borderId="0" xfId="0" applyFont="1"/>
    <xf numFmtId="0" fontId="5" fillId="0" borderId="0" xfId="0" applyFont="1"/>
    <xf numFmtId="0" fontId="3" fillId="0" borderId="0" xfId="0" applyFont="1" applyAlignment="1">
      <alignment horizontal="left" vertical="center"/>
    </xf>
    <xf numFmtId="3" fontId="3" fillId="0" borderId="0" xfId="0" applyNumberFormat="1" applyFont="1" applyBorder="1" applyAlignment="1">
      <alignment horizontal="center"/>
    </xf>
    <xf numFmtId="0" fontId="3" fillId="0" borderId="0" xfId="0" applyFont="1"/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/>
    <xf numFmtId="0" fontId="3" fillId="0" borderId="3" xfId="0" applyFont="1" applyBorder="1"/>
    <xf numFmtId="3" fontId="2" fillId="0" borderId="4" xfId="1" applyNumberFormat="1" applyFont="1" applyBorder="1" applyAlignment="1">
      <alignment horizontal="right"/>
    </xf>
    <xf numFmtId="3" fontId="3" fillId="0" borderId="1" xfId="1" applyNumberFormat="1" applyFont="1" applyBorder="1" applyAlignment="1">
      <alignment horizontal="right"/>
    </xf>
    <xf numFmtId="3" fontId="3" fillId="0" borderId="4" xfId="1" applyNumberFormat="1" applyFont="1" applyBorder="1" applyAlignment="1">
      <alignment horizontal="right"/>
    </xf>
    <xf numFmtId="0" fontId="3" fillId="0" borderId="5" xfId="0" applyFont="1" applyBorder="1"/>
    <xf numFmtId="0" fontId="3" fillId="0" borderId="6" xfId="0" applyFont="1" applyBorder="1"/>
    <xf numFmtId="0" fontId="3" fillId="0" borderId="7" xfId="0" applyFont="1" applyBorder="1"/>
    <xf numFmtId="3" fontId="3" fillId="0" borderId="0" xfId="1" applyNumberFormat="1" applyFont="1" applyBorder="1" applyAlignment="1">
      <alignment horizontal="right"/>
    </xf>
    <xf numFmtId="1" fontId="3" fillId="0" borderId="0" xfId="1" applyNumberFormat="1" applyFont="1" applyBorder="1" applyAlignment="1">
      <alignment horizontal="right"/>
    </xf>
    <xf numFmtId="0" fontId="3" fillId="0" borderId="0" xfId="0" applyFont="1" applyBorder="1"/>
    <xf numFmtId="3" fontId="3" fillId="0" borderId="0" xfId="1" applyNumberFormat="1" applyFont="1" applyFill="1" applyBorder="1" applyAlignment="1">
      <alignment horizontal="right"/>
    </xf>
    <xf numFmtId="0" fontId="5" fillId="0" borderId="0" xfId="0" applyFont="1" applyBorder="1"/>
    <xf numFmtId="0" fontId="4" fillId="0" borderId="0" xfId="0" applyFont="1" applyBorder="1"/>
    <xf numFmtId="3" fontId="2" fillId="0" borderId="0" xfId="1" applyNumberFormat="1" applyFont="1" applyFill="1" applyBorder="1" applyAlignment="1">
      <alignment horizontal="right"/>
    </xf>
    <xf numFmtId="0" fontId="3" fillId="0" borderId="8" xfId="0" applyFont="1" applyBorder="1"/>
    <xf numFmtId="3" fontId="2" fillId="0" borderId="0" xfId="1" applyNumberFormat="1" applyFont="1" applyBorder="1" applyAlignment="1">
      <alignment horizontal="right"/>
    </xf>
    <xf numFmtId="3" fontId="3" fillId="0" borderId="4" xfId="1" applyNumberFormat="1" applyFont="1" applyFill="1" applyBorder="1" applyAlignment="1">
      <alignment horizontal="right"/>
    </xf>
    <xf numFmtId="0" fontId="0" fillId="0" borderId="9" xfId="0" applyBorder="1"/>
    <xf numFmtId="0" fontId="3" fillId="0" borderId="10" xfId="0" applyFont="1" applyBorder="1" applyAlignment="1">
      <alignment horizontal="center" vertical="center" wrapText="1"/>
    </xf>
    <xf numFmtId="3" fontId="3" fillId="0" borderId="9" xfId="0" applyNumberFormat="1" applyFont="1" applyBorder="1" applyAlignment="1">
      <alignment horizontal="center"/>
    </xf>
    <xf numFmtId="0" fontId="3" fillId="0" borderId="10" xfId="0" applyFont="1" applyBorder="1" applyAlignment="1"/>
    <xf numFmtId="0" fontId="3" fillId="0" borderId="0" xfId="0" applyFont="1" applyBorder="1" applyAlignment="1"/>
    <xf numFmtId="3" fontId="0" fillId="0" borderId="0" xfId="0" applyNumberFormat="1" applyBorder="1"/>
    <xf numFmtId="0" fontId="2" fillId="0" borderId="0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3" fontId="2" fillId="0" borderId="0" xfId="0" applyNumberFormat="1" applyFont="1" applyBorder="1" applyAlignment="1">
      <alignment horizontal="center"/>
    </xf>
    <xf numFmtId="0" fontId="2" fillId="2" borderId="0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2" fontId="2" fillId="2" borderId="2" xfId="0" applyNumberFormat="1" applyFont="1" applyFill="1" applyBorder="1" applyAlignment="1">
      <alignment horizontal="center" vertical="center" wrapText="1"/>
    </xf>
    <xf numFmtId="2" fontId="2" fillId="2" borderId="7" xfId="0" applyNumberFormat="1" applyFont="1" applyFill="1" applyBorder="1" applyAlignment="1">
      <alignment horizontal="center" vertical="center" wrapText="1"/>
    </xf>
    <xf numFmtId="0" fontId="3" fillId="2" borderId="7" xfId="0" applyFont="1" applyFill="1" applyBorder="1" applyAlignment="1"/>
    <xf numFmtId="2" fontId="2" fillId="2" borderId="6" xfId="0" applyNumberFormat="1" applyFont="1" applyFill="1" applyBorder="1" applyAlignment="1">
      <alignment horizontal="center" vertical="center" wrapText="1"/>
    </xf>
    <xf numFmtId="2" fontId="2" fillId="2" borderId="9" xfId="0" applyNumberFormat="1" applyFont="1" applyFill="1" applyBorder="1" applyAlignment="1">
      <alignment horizontal="center" vertical="center" wrapText="1"/>
    </xf>
    <xf numFmtId="0" fontId="3" fillId="2" borderId="9" xfId="0" applyFont="1" applyFill="1" applyBorder="1" applyAlignment="1"/>
    <xf numFmtId="0" fontId="2" fillId="2" borderId="3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tabSelected="1" workbookViewId="0">
      <selection sqref="A1:G1"/>
    </sheetView>
  </sheetViews>
  <sheetFormatPr baseColWidth="10" defaultRowHeight="12.75" x14ac:dyDescent="0.2"/>
  <cols>
    <col min="1" max="1" width="2.28515625" customWidth="1"/>
    <col min="2" max="2" width="37.7109375" style="7" customWidth="1"/>
    <col min="3" max="5" width="12.42578125" style="7" customWidth="1"/>
    <col min="6" max="7" width="12.7109375" style="7" customWidth="1"/>
    <col min="8" max="8" width="11.42578125" style="2"/>
  </cols>
  <sheetData>
    <row r="1" spans="1:8" s="4" customFormat="1" ht="16.5" customHeight="1" x14ac:dyDescent="0.25">
      <c r="A1" s="35" t="s">
        <v>10</v>
      </c>
      <c r="B1" s="35"/>
      <c r="C1" s="35"/>
      <c r="D1" s="35"/>
      <c r="E1" s="35"/>
      <c r="F1" s="35"/>
      <c r="G1" s="35"/>
      <c r="H1" s="21"/>
    </row>
    <row r="2" spans="1:8" s="4" customFormat="1" ht="16.5" customHeight="1" x14ac:dyDescent="0.25">
      <c r="A2" s="35" t="s">
        <v>11</v>
      </c>
      <c r="B2" s="35"/>
      <c r="C2" s="35"/>
      <c r="D2" s="35"/>
      <c r="E2" s="35"/>
      <c r="F2" s="35"/>
      <c r="G2" s="35"/>
      <c r="H2" s="21"/>
    </row>
    <row r="3" spans="1:8" ht="12.75" customHeight="1" x14ac:dyDescent="0.2">
      <c r="A3" s="27"/>
      <c r="B3" s="29"/>
      <c r="C3" s="6"/>
      <c r="D3" s="6"/>
      <c r="E3" s="6"/>
    </row>
    <row r="4" spans="1:8" s="3" customFormat="1" ht="15" x14ac:dyDescent="0.2">
      <c r="A4" s="36" t="s">
        <v>1</v>
      </c>
      <c r="B4" s="37"/>
      <c r="C4" s="40" t="s">
        <v>0</v>
      </c>
      <c r="D4" s="41"/>
      <c r="E4" s="41"/>
      <c r="F4" s="41"/>
      <c r="G4" s="42"/>
      <c r="H4" s="22"/>
    </row>
    <row r="5" spans="1:8" s="3" customFormat="1" ht="15" x14ac:dyDescent="0.2">
      <c r="A5" s="36"/>
      <c r="B5" s="37"/>
      <c r="C5" s="43"/>
      <c r="D5" s="44"/>
      <c r="E5" s="44"/>
      <c r="F5" s="44"/>
      <c r="G5" s="45"/>
      <c r="H5" s="22"/>
    </row>
    <row r="6" spans="1:8" s="3" customFormat="1" ht="15.75" customHeight="1" x14ac:dyDescent="0.2">
      <c r="A6" s="36"/>
      <c r="B6" s="37"/>
      <c r="C6" s="46">
        <v>2019</v>
      </c>
      <c r="D6" s="48">
        <v>2020</v>
      </c>
      <c r="E6" s="48">
        <v>2021</v>
      </c>
      <c r="F6" s="48">
        <v>2022</v>
      </c>
      <c r="G6" s="48">
        <v>2023</v>
      </c>
      <c r="H6" s="22"/>
    </row>
    <row r="7" spans="1:8" s="3" customFormat="1" ht="15.75" customHeight="1" x14ac:dyDescent="0.2">
      <c r="A7" s="38"/>
      <c r="B7" s="39"/>
      <c r="C7" s="47"/>
      <c r="D7" s="49"/>
      <c r="E7" s="49"/>
      <c r="F7" s="49"/>
      <c r="G7" s="49"/>
      <c r="H7" s="22"/>
    </row>
    <row r="8" spans="1:8" ht="12.75" customHeight="1" x14ac:dyDescent="0.2">
      <c r="B8" s="28"/>
      <c r="C8" s="8"/>
      <c r="D8" s="9"/>
      <c r="E8" s="9"/>
      <c r="F8" s="10"/>
    </row>
    <row r="9" spans="1:8" s="3" customFormat="1" ht="24.2" customHeight="1" x14ac:dyDescent="0.2">
      <c r="A9" s="33" t="s">
        <v>5</v>
      </c>
      <c r="B9" s="34"/>
      <c r="C9" s="1">
        <f>SUM(C10,C13)</f>
        <v>2972</v>
      </c>
      <c r="D9" s="1">
        <f>SUM(D10,D13)</f>
        <v>1760</v>
      </c>
      <c r="E9" s="1">
        <f>SUM(E10,E13)</f>
        <v>2696</v>
      </c>
      <c r="F9" s="11">
        <f>SUM(F10,F13)</f>
        <v>3041</v>
      </c>
      <c r="G9" s="1">
        <f>SUM(G10,G13)</f>
        <v>2433</v>
      </c>
      <c r="H9" s="22"/>
    </row>
    <row r="10" spans="1:8" ht="20.100000000000001" customHeight="1" x14ac:dyDescent="0.2">
      <c r="A10" s="31" t="s">
        <v>2</v>
      </c>
      <c r="B10" s="30"/>
      <c r="C10" s="1">
        <f>SUM(C11:C12)</f>
        <v>2896</v>
      </c>
      <c r="D10" s="1">
        <f>SUM(D11:D12)</f>
        <v>1705</v>
      </c>
      <c r="E10" s="1">
        <f>SUM(E11:E12)</f>
        <v>2636</v>
      </c>
      <c r="F10" s="11">
        <f>SUM(F11:F12)</f>
        <v>2952</v>
      </c>
      <c r="G10" s="23">
        <f>SUM(G11:G12)</f>
        <v>2374</v>
      </c>
      <c r="H10" s="32"/>
    </row>
    <row r="11" spans="1:8" ht="18" customHeight="1" x14ac:dyDescent="0.2">
      <c r="A11" s="2"/>
      <c r="B11" s="30" t="s">
        <v>6</v>
      </c>
      <c r="C11" s="12">
        <v>1772</v>
      </c>
      <c r="D11" s="12">
        <v>1112</v>
      </c>
      <c r="E11" s="13">
        <v>750</v>
      </c>
      <c r="F11" s="26">
        <v>1145</v>
      </c>
      <c r="G11" s="20">
        <v>593</v>
      </c>
    </row>
    <row r="12" spans="1:8" ht="18" customHeight="1" x14ac:dyDescent="0.2">
      <c r="A12" s="2"/>
      <c r="B12" s="30" t="s">
        <v>7</v>
      </c>
      <c r="C12" s="12">
        <v>1124</v>
      </c>
      <c r="D12" s="12">
        <v>593</v>
      </c>
      <c r="E12" s="13">
        <v>1886</v>
      </c>
      <c r="F12" s="26">
        <v>1807</v>
      </c>
      <c r="G12" s="20">
        <v>1781</v>
      </c>
    </row>
    <row r="13" spans="1:8" ht="20.100000000000001" customHeight="1" x14ac:dyDescent="0.2">
      <c r="A13" s="31" t="s">
        <v>3</v>
      </c>
      <c r="B13" s="30"/>
      <c r="C13" s="1">
        <f>SUM(C14:C15)</f>
        <v>76</v>
      </c>
      <c r="D13" s="1">
        <f>SUM(D14:D15)</f>
        <v>55</v>
      </c>
      <c r="E13" s="1">
        <f>SUM(E14:E15)</f>
        <v>60</v>
      </c>
      <c r="F13" s="11">
        <f>SUM(F14:F15)</f>
        <v>89</v>
      </c>
      <c r="G13" s="25">
        <f>SUM(G14:G15)</f>
        <v>59</v>
      </c>
      <c r="H13" s="32"/>
    </row>
    <row r="14" spans="1:8" ht="18" customHeight="1" x14ac:dyDescent="0.2">
      <c r="B14" s="30" t="s">
        <v>8</v>
      </c>
      <c r="C14" s="12">
        <v>74</v>
      </c>
      <c r="D14" s="12">
        <v>54</v>
      </c>
      <c r="E14" s="12">
        <v>58</v>
      </c>
      <c r="F14" s="13">
        <v>88</v>
      </c>
      <c r="G14" s="20">
        <v>52</v>
      </c>
    </row>
    <row r="15" spans="1:8" ht="18" customHeight="1" x14ac:dyDescent="0.2">
      <c r="B15" s="30" t="s">
        <v>9</v>
      </c>
      <c r="C15" s="12">
        <v>2</v>
      </c>
      <c r="D15" s="12">
        <v>1</v>
      </c>
      <c r="E15" s="12">
        <v>2</v>
      </c>
      <c r="F15" s="13">
        <v>1</v>
      </c>
      <c r="G15" s="20">
        <v>7</v>
      </c>
    </row>
    <row r="16" spans="1:8" ht="12.75" customHeight="1" x14ac:dyDescent="0.2">
      <c r="A16" s="27"/>
      <c r="B16" s="24"/>
      <c r="C16" s="15"/>
      <c r="D16" s="15"/>
      <c r="E16" s="15"/>
      <c r="F16" s="14"/>
      <c r="G16" s="15"/>
    </row>
    <row r="17" spans="1:6" ht="12.75" customHeight="1" x14ac:dyDescent="0.2">
      <c r="B17" s="16"/>
      <c r="C17" s="16"/>
      <c r="D17" s="16"/>
      <c r="E17" s="16"/>
      <c r="F17" s="16"/>
    </row>
    <row r="18" spans="1:6" ht="15" customHeight="1" x14ac:dyDescent="0.2">
      <c r="A18" s="5" t="s">
        <v>4</v>
      </c>
      <c r="C18" s="17"/>
      <c r="D18" s="18"/>
      <c r="E18" s="18"/>
      <c r="F18" s="18"/>
    </row>
    <row r="19" spans="1:6" x14ac:dyDescent="0.2">
      <c r="B19" s="19"/>
      <c r="C19" s="19"/>
      <c r="D19" s="19"/>
      <c r="E19" s="19"/>
      <c r="F19" s="19"/>
    </row>
  </sheetData>
  <mergeCells count="10">
    <mergeCell ref="A9:B9"/>
    <mergeCell ref="A1:G1"/>
    <mergeCell ref="A2:G2"/>
    <mergeCell ref="A4:B7"/>
    <mergeCell ref="C4:G5"/>
    <mergeCell ref="C6:C7"/>
    <mergeCell ref="D6:D7"/>
    <mergeCell ref="E6:E7"/>
    <mergeCell ref="F6:F7"/>
    <mergeCell ref="G6:G7"/>
  </mergeCells>
  <printOptions horizontalCentered="1"/>
  <pageMargins left="0.74803149606299213" right="0.74803149606299213" top="0.98425196850393704" bottom="0.98425196850393704" header="0" footer="0"/>
  <pageSetup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</vt:lpstr>
    </vt:vector>
  </TitlesOfParts>
  <Company>DIRECCION DE ESTADISTICA Y CENSO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Sociales08</dc:creator>
  <cp:lastModifiedBy>RAQUEL LA FONTAINE</cp:lastModifiedBy>
  <cp:lastPrinted>2024-10-18T19:07:23Z</cp:lastPrinted>
  <dcterms:created xsi:type="dcterms:W3CDTF">2004-01-28T13:39:41Z</dcterms:created>
  <dcterms:modified xsi:type="dcterms:W3CDTF">2025-06-19T15:31:46Z</dcterms:modified>
</cp:coreProperties>
</file>