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24\"/>
    </mc:Choice>
  </mc:AlternateContent>
  <bookViews>
    <workbookView xWindow="0" yWindow="0" windowWidth="21600" windowHeight="10425"/>
  </bookViews>
  <sheets>
    <sheet name="451-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I33" i="1"/>
  <c r="J33" i="1"/>
  <c r="K33" i="1"/>
  <c r="L33" i="1"/>
  <c r="M33" i="1"/>
  <c r="N33" i="1"/>
  <c r="O33" i="1"/>
  <c r="O20" i="1" l="1"/>
  <c r="N20" i="1"/>
  <c r="O7" i="1"/>
  <c r="N7" i="1"/>
  <c r="D7" i="1" l="1"/>
  <c r="C34" i="1" l="1"/>
  <c r="C45" i="1" l="1"/>
  <c r="C44" i="1"/>
  <c r="C43" i="1"/>
  <c r="C42" i="1"/>
  <c r="C41" i="1"/>
  <c r="C40" i="1"/>
  <c r="C39" i="1"/>
  <c r="C38" i="1"/>
  <c r="C37" i="1"/>
  <c r="C36" i="1"/>
  <c r="C35" i="1"/>
  <c r="C32" i="1"/>
  <c r="C31" i="1"/>
  <c r="C30" i="1"/>
  <c r="C29" i="1"/>
  <c r="C28" i="1"/>
  <c r="C27" i="1"/>
  <c r="C26" i="1"/>
  <c r="C25" i="1"/>
  <c r="C24" i="1"/>
  <c r="C23" i="1"/>
  <c r="C22" i="1"/>
  <c r="C21" i="1"/>
  <c r="M20" i="1"/>
  <c r="L20" i="1"/>
  <c r="K20" i="1"/>
  <c r="J20" i="1"/>
  <c r="I20" i="1"/>
  <c r="H20" i="1"/>
  <c r="G20" i="1"/>
  <c r="F20" i="1"/>
  <c r="E20" i="1"/>
  <c r="D20" i="1"/>
  <c r="C19" i="1"/>
  <c r="C18" i="1"/>
  <c r="C17" i="1"/>
  <c r="C16" i="1"/>
  <c r="C15" i="1"/>
  <c r="C14" i="1"/>
  <c r="C13" i="1"/>
  <c r="C12" i="1"/>
  <c r="C11" i="1"/>
  <c r="C10" i="1"/>
  <c r="C9" i="1"/>
  <c r="C8" i="1"/>
  <c r="M7" i="1"/>
  <c r="L7" i="1"/>
  <c r="K7" i="1"/>
  <c r="J7" i="1"/>
  <c r="I7" i="1"/>
  <c r="H7" i="1"/>
  <c r="G7" i="1"/>
  <c r="F7" i="1"/>
  <c r="E7" i="1"/>
  <c r="C33" i="1" l="1"/>
  <c r="C7" i="1"/>
  <c r="C20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5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6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7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8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9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10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11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12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13" odcFile="C:\Users\libatista\Documents\Mis archivos de origen de datos\PAIRCA-PAN01_SQL2008 SOCIALES24 VACCIDENTE.odc" keepAlive="1" name="PAIRCA-PAN01_SQL2008 SOCIALES24 VACCIDENTE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&quot;" commandType="3"/>
  </connection>
  <connection id="14" odcFile="C:\Users\libatista\Documents\Mis archivos de origen de datos\PAIRCA-PAN01_SQL2008 SOCIALES24 VVICTIMAS.odc" keepAlive="1" name="PAIRCA-PAN01_SQL2008 SOCIALES24 VVICTIMAS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VICTIMAS&quot;" commandType="3"/>
  </connection>
  <connection id="15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16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<sst xmlns="http://schemas.openxmlformats.org/spreadsheetml/2006/main" count="118" uniqueCount="35">
  <si>
    <t>Total</t>
  </si>
  <si>
    <t>Provincia y comarca indígena</t>
  </si>
  <si>
    <t>Coclé</t>
  </si>
  <si>
    <t>Colón</t>
  </si>
  <si>
    <t>Chiriquí</t>
  </si>
  <si>
    <t>Darién</t>
  </si>
  <si>
    <t>Herrera</t>
  </si>
  <si>
    <t>Los  Santos</t>
  </si>
  <si>
    <t>Panamá</t>
  </si>
  <si>
    <t>Panamá Oeste</t>
  </si>
  <si>
    <t>Veraguas</t>
  </si>
  <si>
    <t>Heridos</t>
  </si>
  <si>
    <t>Muertos</t>
  </si>
  <si>
    <t>Accidentes de tránsito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</si>
  <si>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</si>
  <si>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</si>
  <si>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</si>
  <si>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</si>
  <si>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</si>
  <si>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</si>
  <si>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</si>
  <si>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</si>
  <si>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</si>
  <si>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</si>
  <si>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</si>
  <si>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</si>
  <si>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Kuna Yala</t>
  </si>
  <si>
    <t>Ngäbe Buglé</t>
  </si>
  <si>
    <t>Fuente: Departamento de Operaciones del Tránsito de la Policía Nacional.</t>
  </si>
  <si>
    <t>- Cantidad nula o cero.</t>
  </si>
  <si>
    <t xml:space="preserve">Bocas del Toro </t>
  </si>
  <si>
    <t>Accidentes de tránsito, víctimas y mes</t>
  </si>
  <si>
    <t>Cuadro 15. ACCIDENTES DE TRÁNSITO EN LA REPÚBLICA, POR PROVINCIA Y COMARCA INDÍGENA,</t>
  </si>
  <si>
    <t>SEGÚN VÍCTIMAS Y MES: AÑO 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</si>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</sst>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/>
    <xf numFmtId="3" fontId="2" fillId="0" borderId="7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distributed"/>
    </xf>
    <xf numFmtId="3" fontId="1" fillId="0" borderId="0" xfId="0" applyNumberFormat="1" applyFont="1" applyFill="1"/>
    <xf numFmtId="0" fontId="1" fillId="0" borderId="0" xfId="0" applyFont="1" applyFill="1" applyBorder="1"/>
    <xf numFmtId="0" fontId="2" fillId="0" borderId="0" xfId="0" applyFont="1" applyFill="1"/>
    <xf numFmtId="3" fontId="2" fillId="0" borderId="5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1" fillId="0" borderId="5" xfId="0" applyNumberFormat="1" applyFont="1" applyFill="1" applyBorder="1"/>
    <xf numFmtId="0" fontId="0" fillId="0" borderId="7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9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0" fontId="1" fillId="0" borderId="12" xfId="0" applyFont="1" applyFill="1" applyBorder="1"/>
    <xf numFmtId="3" fontId="1" fillId="0" borderId="0" xfId="0" applyNumberFormat="1" applyFont="1" applyFill="1" applyBorder="1"/>
    <xf numFmtId="0" fontId="0" fillId="0" borderId="8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207"/>
  <sheetViews>
    <sheetView tabSelected="1" zoomScaleNormal="100" workbookViewId="0">
      <selection sqref="A1:O1"/>
    </sheetView>
  </sheetViews>
  <sheetFormatPr baseColWidth="10" defaultRowHeight="18" customHeight="1" x14ac:dyDescent="0.2"/>
  <cols>
    <col min="1" max="1" width="2.28515625" style="1" customWidth="1"/>
    <col min="2" max="2" width="19.5703125" style="4" customWidth="1"/>
    <col min="3" max="3" width="7" style="4" customWidth="1"/>
    <col min="4" max="4" width="6.7109375" style="4" customWidth="1"/>
    <col min="5" max="5" width="7.140625" style="4" customWidth="1"/>
    <col min="6" max="6" width="6.7109375" style="4" customWidth="1"/>
    <col min="7" max="7" width="8.140625" style="4" customWidth="1"/>
    <col min="8" max="8" width="7.140625" style="4" customWidth="1"/>
    <col min="9" max="9" width="7.7109375" style="4" customWidth="1"/>
    <col min="10" max="10" width="7.140625" style="4" customWidth="1"/>
    <col min="11" max="11" width="8.5703125" style="4" customWidth="1"/>
    <col min="12" max="12" width="8.85546875" style="4" customWidth="1"/>
    <col min="13" max="13" width="9.5703125" style="4" customWidth="1"/>
    <col min="14" max="14" width="6.28515625" style="4" customWidth="1"/>
    <col min="15" max="15" width="6.7109375" style="5" customWidth="1"/>
    <col min="16" max="16" width="11.42578125" style="5"/>
    <col min="17" max="235" width="11.42578125" style="1"/>
    <col min="236" max="236" width="1.7109375" style="1" customWidth="1"/>
    <col min="237" max="237" width="23.7109375" style="1" customWidth="1"/>
    <col min="238" max="238" width="8.7109375" style="1" customWidth="1"/>
    <col min="239" max="239" width="9" style="1" customWidth="1"/>
    <col min="240" max="240" width="8.28515625" style="1" customWidth="1"/>
    <col min="241" max="241" width="7.85546875" style="1" customWidth="1"/>
    <col min="242" max="242" width="9.5703125" style="1" customWidth="1"/>
    <col min="243" max="243" width="8.5703125" style="1" customWidth="1"/>
    <col min="244" max="244" width="9.28515625" style="1" customWidth="1"/>
    <col min="245" max="245" width="9" style="1" customWidth="1"/>
    <col min="246" max="246" width="10" style="1" customWidth="1"/>
    <col min="247" max="247" width="10.28515625" style="1" customWidth="1"/>
    <col min="248" max="248" width="12.42578125" style="1" customWidth="1"/>
    <col min="249" max="249" width="10.85546875" style="1" customWidth="1"/>
    <col min="250" max="491" width="11.42578125" style="1"/>
    <col min="492" max="492" width="1.7109375" style="1" customWidth="1"/>
    <col min="493" max="493" width="23.7109375" style="1" customWidth="1"/>
    <col min="494" max="494" width="8.7109375" style="1" customWidth="1"/>
    <col min="495" max="495" width="9" style="1" customWidth="1"/>
    <col min="496" max="496" width="8.28515625" style="1" customWidth="1"/>
    <col min="497" max="497" width="7.85546875" style="1" customWidth="1"/>
    <col min="498" max="498" width="9.5703125" style="1" customWidth="1"/>
    <col min="499" max="499" width="8.5703125" style="1" customWidth="1"/>
    <col min="500" max="500" width="9.28515625" style="1" customWidth="1"/>
    <col min="501" max="501" width="9" style="1" customWidth="1"/>
    <col min="502" max="502" width="10" style="1" customWidth="1"/>
    <col min="503" max="503" width="10.28515625" style="1" customWidth="1"/>
    <col min="504" max="504" width="12.42578125" style="1" customWidth="1"/>
    <col min="505" max="505" width="10.85546875" style="1" customWidth="1"/>
    <col min="506" max="747" width="11.42578125" style="1"/>
    <col min="748" max="748" width="1.7109375" style="1" customWidth="1"/>
    <col min="749" max="749" width="23.7109375" style="1" customWidth="1"/>
    <col min="750" max="750" width="8.7109375" style="1" customWidth="1"/>
    <col min="751" max="751" width="9" style="1" customWidth="1"/>
    <col min="752" max="752" width="8.28515625" style="1" customWidth="1"/>
    <col min="753" max="753" width="7.85546875" style="1" customWidth="1"/>
    <col min="754" max="754" width="9.5703125" style="1" customWidth="1"/>
    <col min="755" max="755" width="8.5703125" style="1" customWidth="1"/>
    <col min="756" max="756" width="9.28515625" style="1" customWidth="1"/>
    <col min="757" max="757" width="9" style="1" customWidth="1"/>
    <col min="758" max="758" width="10" style="1" customWidth="1"/>
    <col min="759" max="759" width="10.28515625" style="1" customWidth="1"/>
    <col min="760" max="760" width="12.42578125" style="1" customWidth="1"/>
    <col min="761" max="761" width="10.85546875" style="1" customWidth="1"/>
    <col min="762" max="1003" width="11.42578125" style="1"/>
    <col min="1004" max="1004" width="1.7109375" style="1" customWidth="1"/>
    <col min="1005" max="1005" width="23.7109375" style="1" customWidth="1"/>
    <col min="1006" max="1006" width="8.7109375" style="1" customWidth="1"/>
    <col min="1007" max="1007" width="9" style="1" customWidth="1"/>
    <col min="1008" max="1008" width="8.28515625" style="1" customWidth="1"/>
    <col min="1009" max="1009" width="7.85546875" style="1" customWidth="1"/>
    <col min="1010" max="1010" width="9.5703125" style="1" customWidth="1"/>
    <col min="1011" max="1011" width="8.5703125" style="1" customWidth="1"/>
    <col min="1012" max="1012" width="9.28515625" style="1" customWidth="1"/>
    <col min="1013" max="1013" width="9" style="1" customWidth="1"/>
    <col min="1014" max="1014" width="10" style="1" customWidth="1"/>
    <col min="1015" max="1015" width="10.28515625" style="1" customWidth="1"/>
    <col min="1016" max="1016" width="12.42578125" style="1" customWidth="1"/>
    <col min="1017" max="1017" width="10.85546875" style="1" customWidth="1"/>
    <col min="1018" max="1259" width="11.42578125" style="1"/>
    <col min="1260" max="1260" width="1.7109375" style="1" customWidth="1"/>
    <col min="1261" max="1261" width="23.7109375" style="1" customWidth="1"/>
    <col min="1262" max="1262" width="8.7109375" style="1" customWidth="1"/>
    <col min="1263" max="1263" width="9" style="1" customWidth="1"/>
    <col min="1264" max="1264" width="8.28515625" style="1" customWidth="1"/>
    <col min="1265" max="1265" width="7.85546875" style="1" customWidth="1"/>
    <col min="1266" max="1266" width="9.5703125" style="1" customWidth="1"/>
    <col min="1267" max="1267" width="8.5703125" style="1" customWidth="1"/>
    <col min="1268" max="1268" width="9.28515625" style="1" customWidth="1"/>
    <col min="1269" max="1269" width="9" style="1" customWidth="1"/>
    <col min="1270" max="1270" width="10" style="1" customWidth="1"/>
    <col min="1271" max="1271" width="10.28515625" style="1" customWidth="1"/>
    <col min="1272" max="1272" width="12.42578125" style="1" customWidth="1"/>
    <col min="1273" max="1273" width="10.85546875" style="1" customWidth="1"/>
    <col min="1274" max="1515" width="11.42578125" style="1"/>
    <col min="1516" max="1516" width="1.7109375" style="1" customWidth="1"/>
    <col min="1517" max="1517" width="23.7109375" style="1" customWidth="1"/>
    <col min="1518" max="1518" width="8.7109375" style="1" customWidth="1"/>
    <col min="1519" max="1519" width="9" style="1" customWidth="1"/>
    <col min="1520" max="1520" width="8.28515625" style="1" customWidth="1"/>
    <col min="1521" max="1521" width="7.85546875" style="1" customWidth="1"/>
    <col min="1522" max="1522" width="9.5703125" style="1" customWidth="1"/>
    <col min="1523" max="1523" width="8.5703125" style="1" customWidth="1"/>
    <col min="1524" max="1524" width="9.28515625" style="1" customWidth="1"/>
    <col min="1525" max="1525" width="9" style="1" customWidth="1"/>
    <col min="1526" max="1526" width="10" style="1" customWidth="1"/>
    <col min="1527" max="1527" width="10.28515625" style="1" customWidth="1"/>
    <col min="1528" max="1528" width="12.42578125" style="1" customWidth="1"/>
    <col min="1529" max="1529" width="10.85546875" style="1" customWidth="1"/>
    <col min="1530" max="1771" width="11.42578125" style="1"/>
    <col min="1772" max="1772" width="1.7109375" style="1" customWidth="1"/>
    <col min="1773" max="1773" width="23.7109375" style="1" customWidth="1"/>
    <col min="1774" max="1774" width="8.7109375" style="1" customWidth="1"/>
    <col min="1775" max="1775" width="9" style="1" customWidth="1"/>
    <col min="1776" max="1776" width="8.28515625" style="1" customWidth="1"/>
    <col min="1777" max="1777" width="7.85546875" style="1" customWidth="1"/>
    <col min="1778" max="1778" width="9.5703125" style="1" customWidth="1"/>
    <col min="1779" max="1779" width="8.5703125" style="1" customWidth="1"/>
    <col min="1780" max="1780" width="9.28515625" style="1" customWidth="1"/>
    <col min="1781" max="1781" width="9" style="1" customWidth="1"/>
    <col min="1782" max="1782" width="10" style="1" customWidth="1"/>
    <col min="1783" max="1783" width="10.28515625" style="1" customWidth="1"/>
    <col min="1784" max="1784" width="12.42578125" style="1" customWidth="1"/>
    <col min="1785" max="1785" width="10.85546875" style="1" customWidth="1"/>
    <col min="1786" max="2027" width="11.42578125" style="1"/>
    <col min="2028" max="2028" width="1.7109375" style="1" customWidth="1"/>
    <col min="2029" max="2029" width="23.7109375" style="1" customWidth="1"/>
    <col min="2030" max="2030" width="8.7109375" style="1" customWidth="1"/>
    <col min="2031" max="2031" width="9" style="1" customWidth="1"/>
    <col min="2032" max="2032" width="8.28515625" style="1" customWidth="1"/>
    <col min="2033" max="2033" width="7.85546875" style="1" customWidth="1"/>
    <col min="2034" max="2034" width="9.5703125" style="1" customWidth="1"/>
    <col min="2035" max="2035" width="8.5703125" style="1" customWidth="1"/>
    <col min="2036" max="2036" width="9.28515625" style="1" customWidth="1"/>
    <col min="2037" max="2037" width="9" style="1" customWidth="1"/>
    <col min="2038" max="2038" width="10" style="1" customWidth="1"/>
    <col min="2039" max="2039" width="10.28515625" style="1" customWidth="1"/>
    <col min="2040" max="2040" width="12.42578125" style="1" customWidth="1"/>
    <col min="2041" max="2041" width="10.85546875" style="1" customWidth="1"/>
    <col min="2042" max="2283" width="11.42578125" style="1"/>
    <col min="2284" max="2284" width="1.7109375" style="1" customWidth="1"/>
    <col min="2285" max="2285" width="23.7109375" style="1" customWidth="1"/>
    <col min="2286" max="2286" width="8.7109375" style="1" customWidth="1"/>
    <col min="2287" max="2287" width="9" style="1" customWidth="1"/>
    <col min="2288" max="2288" width="8.28515625" style="1" customWidth="1"/>
    <col min="2289" max="2289" width="7.85546875" style="1" customWidth="1"/>
    <col min="2290" max="2290" width="9.5703125" style="1" customWidth="1"/>
    <col min="2291" max="2291" width="8.5703125" style="1" customWidth="1"/>
    <col min="2292" max="2292" width="9.28515625" style="1" customWidth="1"/>
    <col min="2293" max="2293" width="9" style="1" customWidth="1"/>
    <col min="2294" max="2294" width="10" style="1" customWidth="1"/>
    <col min="2295" max="2295" width="10.28515625" style="1" customWidth="1"/>
    <col min="2296" max="2296" width="12.42578125" style="1" customWidth="1"/>
    <col min="2297" max="2297" width="10.85546875" style="1" customWidth="1"/>
    <col min="2298" max="2539" width="11.42578125" style="1"/>
    <col min="2540" max="2540" width="1.7109375" style="1" customWidth="1"/>
    <col min="2541" max="2541" width="23.7109375" style="1" customWidth="1"/>
    <col min="2542" max="2542" width="8.7109375" style="1" customWidth="1"/>
    <col min="2543" max="2543" width="9" style="1" customWidth="1"/>
    <col min="2544" max="2544" width="8.28515625" style="1" customWidth="1"/>
    <col min="2545" max="2545" width="7.85546875" style="1" customWidth="1"/>
    <col min="2546" max="2546" width="9.5703125" style="1" customWidth="1"/>
    <col min="2547" max="2547" width="8.5703125" style="1" customWidth="1"/>
    <col min="2548" max="2548" width="9.28515625" style="1" customWidth="1"/>
    <col min="2549" max="2549" width="9" style="1" customWidth="1"/>
    <col min="2550" max="2550" width="10" style="1" customWidth="1"/>
    <col min="2551" max="2551" width="10.28515625" style="1" customWidth="1"/>
    <col min="2552" max="2552" width="12.42578125" style="1" customWidth="1"/>
    <col min="2553" max="2553" width="10.85546875" style="1" customWidth="1"/>
    <col min="2554" max="2795" width="11.42578125" style="1"/>
    <col min="2796" max="2796" width="1.7109375" style="1" customWidth="1"/>
    <col min="2797" max="2797" width="23.7109375" style="1" customWidth="1"/>
    <col min="2798" max="2798" width="8.7109375" style="1" customWidth="1"/>
    <col min="2799" max="2799" width="9" style="1" customWidth="1"/>
    <col min="2800" max="2800" width="8.28515625" style="1" customWidth="1"/>
    <col min="2801" max="2801" width="7.85546875" style="1" customWidth="1"/>
    <col min="2802" max="2802" width="9.5703125" style="1" customWidth="1"/>
    <col min="2803" max="2803" width="8.5703125" style="1" customWidth="1"/>
    <col min="2804" max="2804" width="9.28515625" style="1" customWidth="1"/>
    <col min="2805" max="2805" width="9" style="1" customWidth="1"/>
    <col min="2806" max="2806" width="10" style="1" customWidth="1"/>
    <col min="2807" max="2807" width="10.28515625" style="1" customWidth="1"/>
    <col min="2808" max="2808" width="12.42578125" style="1" customWidth="1"/>
    <col min="2809" max="2809" width="10.85546875" style="1" customWidth="1"/>
    <col min="2810" max="3051" width="11.42578125" style="1"/>
    <col min="3052" max="3052" width="1.7109375" style="1" customWidth="1"/>
    <col min="3053" max="3053" width="23.7109375" style="1" customWidth="1"/>
    <col min="3054" max="3054" width="8.7109375" style="1" customWidth="1"/>
    <col min="3055" max="3055" width="9" style="1" customWidth="1"/>
    <col min="3056" max="3056" width="8.28515625" style="1" customWidth="1"/>
    <col min="3057" max="3057" width="7.85546875" style="1" customWidth="1"/>
    <col min="3058" max="3058" width="9.5703125" style="1" customWidth="1"/>
    <col min="3059" max="3059" width="8.5703125" style="1" customWidth="1"/>
    <col min="3060" max="3060" width="9.28515625" style="1" customWidth="1"/>
    <col min="3061" max="3061" width="9" style="1" customWidth="1"/>
    <col min="3062" max="3062" width="10" style="1" customWidth="1"/>
    <col min="3063" max="3063" width="10.28515625" style="1" customWidth="1"/>
    <col min="3064" max="3064" width="12.42578125" style="1" customWidth="1"/>
    <col min="3065" max="3065" width="10.85546875" style="1" customWidth="1"/>
    <col min="3066" max="3307" width="11.42578125" style="1"/>
    <col min="3308" max="3308" width="1.7109375" style="1" customWidth="1"/>
    <col min="3309" max="3309" width="23.7109375" style="1" customWidth="1"/>
    <col min="3310" max="3310" width="8.7109375" style="1" customWidth="1"/>
    <col min="3311" max="3311" width="9" style="1" customWidth="1"/>
    <col min="3312" max="3312" width="8.28515625" style="1" customWidth="1"/>
    <col min="3313" max="3313" width="7.85546875" style="1" customWidth="1"/>
    <col min="3314" max="3314" width="9.5703125" style="1" customWidth="1"/>
    <col min="3315" max="3315" width="8.5703125" style="1" customWidth="1"/>
    <col min="3316" max="3316" width="9.28515625" style="1" customWidth="1"/>
    <col min="3317" max="3317" width="9" style="1" customWidth="1"/>
    <col min="3318" max="3318" width="10" style="1" customWidth="1"/>
    <col min="3319" max="3319" width="10.28515625" style="1" customWidth="1"/>
    <col min="3320" max="3320" width="12.42578125" style="1" customWidth="1"/>
    <col min="3321" max="3321" width="10.85546875" style="1" customWidth="1"/>
    <col min="3322" max="3563" width="11.42578125" style="1"/>
    <col min="3564" max="3564" width="1.7109375" style="1" customWidth="1"/>
    <col min="3565" max="3565" width="23.7109375" style="1" customWidth="1"/>
    <col min="3566" max="3566" width="8.7109375" style="1" customWidth="1"/>
    <col min="3567" max="3567" width="9" style="1" customWidth="1"/>
    <col min="3568" max="3568" width="8.28515625" style="1" customWidth="1"/>
    <col min="3569" max="3569" width="7.85546875" style="1" customWidth="1"/>
    <col min="3570" max="3570" width="9.5703125" style="1" customWidth="1"/>
    <col min="3571" max="3571" width="8.5703125" style="1" customWidth="1"/>
    <col min="3572" max="3572" width="9.28515625" style="1" customWidth="1"/>
    <col min="3573" max="3573" width="9" style="1" customWidth="1"/>
    <col min="3574" max="3574" width="10" style="1" customWidth="1"/>
    <col min="3575" max="3575" width="10.28515625" style="1" customWidth="1"/>
    <col min="3576" max="3576" width="12.42578125" style="1" customWidth="1"/>
    <col min="3577" max="3577" width="10.85546875" style="1" customWidth="1"/>
    <col min="3578" max="3819" width="11.42578125" style="1"/>
    <col min="3820" max="3820" width="1.7109375" style="1" customWidth="1"/>
    <col min="3821" max="3821" width="23.7109375" style="1" customWidth="1"/>
    <col min="3822" max="3822" width="8.7109375" style="1" customWidth="1"/>
    <col min="3823" max="3823" width="9" style="1" customWidth="1"/>
    <col min="3824" max="3824" width="8.28515625" style="1" customWidth="1"/>
    <col min="3825" max="3825" width="7.85546875" style="1" customWidth="1"/>
    <col min="3826" max="3826" width="9.5703125" style="1" customWidth="1"/>
    <col min="3827" max="3827" width="8.5703125" style="1" customWidth="1"/>
    <col min="3828" max="3828" width="9.28515625" style="1" customWidth="1"/>
    <col min="3829" max="3829" width="9" style="1" customWidth="1"/>
    <col min="3830" max="3830" width="10" style="1" customWidth="1"/>
    <col min="3831" max="3831" width="10.28515625" style="1" customWidth="1"/>
    <col min="3832" max="3832" width="12.42578125" style="1" customWidth="1"/>
    <col min="3833" max="3833" width="10.85546875" style="1" customWidth="1"/>
    <col min="3834" max="4075" width="11.42578125" style="1"/>
    <col min="4076" max="4076" width="1.7109375" style="1" customWidth="1"/>
    <col min="4077" max="4077" width="23.7109375" style="1" customWidth="1"/>
    <col min="4078" max="4078" width="8.7109375" style="1" customWidth="1"/>
    <col min="4079" max="4079" width="9" style="1" customWidth="1"/>
    <col min="4080" max="4080" width="8.28515625" style="1" customWidth="1"/>
    <col min="4081" max="4081" width="7.85546875" style="1" customWidth="1"/>
    <col min="4082" max="4082" width="9.5703125" style="1" customWidth="1"/>
    <col min="4083" max="4083" width="8.5703125" style="1" customWidth="1"/>
    <col min="4084" max="4084" width="9.28515625" style="1" customWidth="1"/>
    <col min="4085" max="4085" width="9" style="1" customWidth="1"/>
    <col min="4086" max="4086" width="10" style="1" customWidth="1"/>
    <col min="4087" max="4087" width="10.28515625" style="1" customWidth="1"/>
    <col min="4088" max="4088" width="12.42578125" style="1" customWidth="1"/>
    <col min="4089" max="4089" width="10.85546875" style="1" customWidth="1"/>
    <col min="4090" max="4331" width="11.42578125" style="1"/>
    <col min="4332" max="4332" width="1.7109375" style="1" customWidth="1"/>
    <col min="4333" max="4333" width="23.7109375" style="1" customWidth="1"/>
    <col min="4334" max="4334" width="8.7109375" style="1" customWidth="1"/>
    <col min="4335" max="4335" width="9" style="1" customWidth="1"/>
    <col min="4336" max="4336" width="8.28515625" style="1" customWidth="1"/>
    <col min="4337" max="4337" width="7.85546875" style="1" customWidth="1"/>
    <col min="4338" max="4338" width="9.5703125" style="1" customWidth="1"/>
    <col min="4339" max="4339" width="8.5703125" style="1" customWidth="1"/>
    <col min="4340" max="4340" width="9.28515625" style="1" customWidth="1"/>
    <col min="4341" max="4341" width="9" style="1" customWidth="1"/>
    <col min="4342" max="4342" width="10" style="1" customWidth="1"/>
    <col min="4343" max="4343" width="10.28515625" style="1" customWidth="1"/>
    <col min="4344" max="4344" width="12.42578125" style="1" customWidth="1"/>
    <col min="4345" max="4345" width="10.85546875" style="1" customWidth="1"/>
    <col min="4346" max="4587" width="11.42578125" style="1"/>
    <col min="4588" max="4588" width="1.7109375" style="1" customWidth="1"/>
    <col min="4589" max="4589" width="23.7109375" style="1" customWidth="1"/>
    <col min="4590" max="4590" width="8.7109375" style="1" customWidth="1"/>
    <col min="4591" max="4591" width="9" style="1" customWidth="1"/>
    <col min="4592" max="4592" width="8.28515625" style="1" customWidth="1"/>
    <col min="4593" max="4593" width="7.85546875" style="1" customWidth="1"/>
    <col min="4594" max="4594" width="9.5703125" style="1" customWidth="1"/>
    <col min="4595" max="4595" width="8.5703125" style="1" customWidth="1"/>
    <col min="4596" max="4596" width="9.28515625" style="1" customWidth="1"/>
    <col min="4597" max="4597" width="9" style="1" customWidth="1"/>
    <col min="4598" max="4598" width="10" style="1" customWidth="1"/>
    <col min="4599" max="4599" width="10.28515625" style="1" customWidth="1"/>
    <col min="4600" max="4600" width="12.42578125" style="1" customWidth="1"/>
    <col min="4601" max="4601" width="10.85546875" style="1" customWidth="1"/>
    <col min="4602" max="4843" width="11.42578125" style="1"/>
    <col min="4844" max="4844" width="1.7109375" style="1" customWidth="1"/>
    <col min="4845" max="4845" width="23.7109375" style="1" customWidth="1"/>
    <col min="4846" max="4846" width="8.7109375" style="1" customWidth="1"/>
    <col min="4847" max="4847" width="9" style="1" customWidth="1"/>
    <col min="4848" max="4848" width="8.28515625" style="1" customWidth="1"/>
    <col min="4849" max="4849" width="7.85546875" style="1" customWidth="1"/>
    <col min="4850" max="4850" width="9.5703125" style="1" customWidth="1"/>
    <col min="4851" max="4851" width="8.5703125" style="1" customWidth="1"/>
    <col min="4852" max="4852" width="9.28515625" style="1" customWidth="1"/>
    <col min="4853" max="4853" width="9" style="1" customWidth="1"/>
    <col min="4854" max="4854" width="10" style="1" customWidth="1"/>
    <col min="4855" max="4855" width="10.28515625" style="1" customWidth="1"/>
    <col min="4856" max="4856" width="12.42578125" style="1" customWidth="1"/>
    <col min="4857" max="4857" width="10.85546875" style="1" customWidth="1"/>
    <col min="4858" max="5099" width="11.42578125" style="1"/>
    <col min="5100" max="5100" width="1.7109375" style="1" customWidth="1"/>
    <col min="5101" max="5101" width="23.7109375" style="1" customWidth="1"/>
    <col min="5102" max="5102" width="8.7109375" style="1" customWidth="1"/>
    <col min="5103" max="5103" width="9" style="1" customWidth="1"/>
    <col min="5104" max="5104" width="8.28515625" style="1" customWidth="1"/>
    <col min="5105" max="5105" width="7.85546875" style="1" customWidth="1"/>
    <col min="5106" max="5106" width="9.5703125" style="1" customWidth="1"/>
    <col min="5107" max="5107" width="8.5703125" style="1" customWidth="1"/>
    <col min="5108" max="5108" width="9.28515625" style="1" customWidth="1"/>
    <col min="5109" max="5109" width="9" style="1" customWidth="1"/>
    <col min="5110" max="5110" width="10" style="1" customWidth="1"/>
    <col min="5111" max="5111" width="10.28515625" style="1" customWidth="1"/>
    <col min="5112" max="5112" width="12.42578125" style="1" customWidth="1"/>
    <col min="5113" max="5113" width="10.85546875" style="1" customWidth="1"/>
    <col min="5114" max="5355" width="11.42578125" style="1"/>
    <col min="5356" max="5356" width="1.7109375" style="1" customWidth="1"/>
    <col min="5357" max="5357" width="23.7109375" style="1" customWidth="1"/>
    <col min="5358" max="5358" width="8.7109375" style="1" customWidth="1"/>
    <col min="5359" max="5359" width="9" style="1" customWidth="1"/>
    <col min="5360" max="5360" width="8.28515625" style="1" customWidth="1"/>
    <col min="5361" max="5361" width="7.85546875" style="1" customWidth="1"/>
    <col min="5362" max="5362" width="9.5703125" style="1" customWidth="1"/>
    <col min="5363" max="5363" width="8.5703125" style="1" customWidth="1"/>
    <col min="5364" max="5364" width="9.28515625" style="1" customWidth="1"/>
    <col min="5365" max="5365" width="9" style="1" customWidth="1"/>
    <col min="5366" max="5366" width="10" style="1" customWidth="1"/>
    <col min="5367" max="5367" width="10.28515625" style="1" customWidth="1"/>
    <col min="5368" max="5368" width="12.42578125" style="1" customWidth="1"/>
    <col min="5369" max="5369" width="10.85546875" style="1" customWidth="1"/>
    <col min="5370" max="5611" width="11.42578125" style="1"/>
    <col min="5612" max="5612" width="1.7109375" style="1" customWidth="1"/>
    <col min="5613" max="5613" width="23.7109375" style="1" customWidth="1"/>
    <col min="5614" max="5614" width="8.7109375" style="1" customWidth="1"/>
    <col min="5615" max="5615" width="9" style="1" customWidth="1"/>
    <col min="5616" max="5616" width="8.28515625" style="1" customWidth="1"/>
    <col min="5617" max="5617" width="7.85546875" style="1" customWidth="1"/>
    <col min="5618" max="5618" width="9.5703125" style="1" customWidth="1"/>
    <col min="5619" max="5619" width="8.5703125" style="1" customWidth="1"/>
    <col min="5620" max="5620" width="9.28515625" style="1" customWidth="1"/>
    <col min="5621" max="5621" width="9" style="1" customWidth="1"/>
    <col min="5622" max="5622" width="10" style="1" customWidth="1"/>
    <col min="5623" max="5623" width="10.28515625" style="1" customWidth="1"/>
    <col min="5624" max="5624" width="12.42578125" style="1" customWidth="1"/>
    <col min="5625" max="5625" width="10.85546875" style="1" customWidth="1"/>
    <col min="5626" max="5867" width="11.42578125" style="1"/>
    <col min="5868" max="5868" width="1.7109375" style="1" customWidth="1"/>
    <col min="5869" max="5869" width="23.7109375" style="1" customWidth="1"/>
    <col min="5870" max="5870" width="8.7109375" style="1" customWidth="1"/>
    <col min="5871" max="5871" width="9" style="1" customWidth="1"/>
    <col min="5872" max="5872" width="8.28515625" style="1" customWidth="1"/>
    <col min="5873" max="5873" width="7.85546875" style="1" customWidth="1"/>
    <col min="5874" max="5874" width="9.5703125" style="1" customWidth="1"/>
    <col min="5875" max="5875" width="8.5703125" style="1" customWidth="1"/>
    <col min="5876" max="5876" width="9.28515625" style="1" customWidth="1"/>
    <col min="5877" max="5877" width="9" style="1" customWidth="1"/>
    <col min="5878" max="5878" width="10" style="1" customWidth="1"/>
    <col min="5879" max="5879" width="10.28515625" style="1" customWidth="1"/>
    <col min="5880" max="5880" width="12.42578125" style="1" customWidth="1"/>
    <col min="5881" max="5881" width="10.85546875" style="1" customWidth="1"/>
    <col min="5882" max="6123" width="11.42578125" style="1"/>
    <col min="6124" max="6124" width="1.7109375" style="1" customWidth="1"/>
    <col min="6125" max="6125" width="23.7109375" style="1" customWidth="1"/>
    <col min="6126" max="6126" width="8.7109375" style="1" customWidth="1"/>
    <col min="6127" max="6127" width="9" style="1" customWidth="1"/>
    <col min="6128" max="6128" width="8.28515625" style="1" customWidth="1"/>
    <col min="6129" max="6129" width="7.85546875" style="1" customWidth="1"/>
    <col min="6130" max="6130" width="9.5703125" style="1" customWidth="1"/>
    <col min="6131" max="6131" width="8.5703125" style="1" customWidth="1"/>
    <col min="6132" max="6132" width="9.28515625" style="1" customWidth="1"/>
    <col min="6133" max="6133" width="9" style="1" customWidth="1"/>
    <col min="6134" max="6134" width="10" style="1" customWidth="1"/>
    <col min="6135" max="6135" width="10.28515625" style="1" customWidth="1"/>
    <col min="6136" max="6136" width="12.42578125" style="1" customWidth="1"/>
    <col min="6137" max="6137" width="10.85546875" style="1" customWidth="1"/>
    <col min="6138" max="6379" width="11.42578125" style="1"/>
    <col min="6380" max="6380" width="1.7109375" style="1" customWidth="1"/>
    <col min="6381" max="6381" width="23.7109375" style="1" customWidth="1"/>
    <col min="6382" max="6382" width="8.7109375" style="1" customWidth="1"/>
    <col min="6383" max="6383" width="9" style="1" customWidth="1"/>
    <col min="6384" max="6384" width="8.28515625" style="1" customWidth="1"/>
    <col min="6385" max="6385" width="7.85546875" style="1" customWidth="1"/>
    <col min="6386" max="6386" width="9.5703125" style="1" customWidth="1"/>
    <col min="6387" max="6387" width="8.5703125" style="1" customWidth="1"/>
    <col min="6388" max="6388" width="9.28515625" style="1" customWidth="1"/>
    <col min="6389" max="6389" width="9" style="1" customWidth="1"/>
    <col min="6390" max="6390" width="10" style="1" customWidth="1"/>
    <col min="6391" max="6391" width="10.28515625" style="1" customWidth="1"/>
    <col min="6392" max="6392" width="12.42578125" style="1" customWidth="1"/>
    <col min="6393" max="6393" width="10.85546875" style="1" customWidth="1"/>
    <col min="6394" max="6635" width="11.42578125" style="1"/>
    <col min="6636" max="6636" width="1.7109375" style="1" customWidth="1"/>
    <col min="6637" max="6637" width="23.7109375" style="1" customWidth="1"/>
    <col min="6638" max="6638" width="8.7109375" style="1" customWidth="1"/>
    <col min="6639" max="6639" width="9" style="1" customWidth="1"/>
    <col min="6640" max="6640" width="8.28515625" style="1" customWidth="1"/>
    <col min="6641" max="6641" width="7.85546875" style="1" customWidth="1"/>
    <col min="6642" max="6642" width="9.5703125" style="1" customWidth="1"/>
    <col min="6643" max="6643" width="8.5703125" style="1" customWidth="1"/>
    <col min="6644" max="6644" width="9.28515625" style="1" customWidth="1"/>
    <col min="6645" max="6645" width="9" style="1" customWidth="1"/>
    <col min="6646" max="6646" width="10" style="1" customWidth="1"/>
    <col min="6647" max="6647" width="10.28515625" style="1" customWidth="1"/>
    <col min="6648" max="6648" width="12.42578125" style="1" customWidth="1"/>
    <col min="6649" max="6649" width="10.85546875" style="1" customWidth="1"/>
    <col min="6650" max="6891" width="11.42578125" style="1"/>
    <col min="6892" max="6892" width="1.7109375" style="1" customWidth="1"/>
    <col min="6893" max="6893" width="23.7109375" style="1" customWidth="1"/>
    <col min="6894" max="6894" width="8.7109375" style="1" customWidth="1"/>
    <col min="6895" max="6895" width="9" style="1" customWidth="1"/>
    <col min="6896" max="6896" width="8.28515625" style="1" customWidth="1"/>
    <col min="6897" max="6897" width="7.85546875" style="1" customWidth="1"/>
    <col min="6898" max="6898" width="9.5703125" style="1" customWidth="1"/>
    <col min="6899" max="6899" width="8.5703125" style="1" customWidth="1"/>
    <col min="6900" max="6900" width="9.28515625" style="1" customWidth="1"/>
    <col min="6901" max="6901" width="9" style="1" customWidth="1"/>
    <col min="6902" max="6902" width="10" style="1" customWidth="1"/>
    <col min="6903" max="6903" width="10.28515625" style="1" customWidth="1"/>
    <col min="6904" max="6904" width="12.42578125" style="1" customWidth="1"/>
    <col min="6905" max="6905" width="10.85546875" style="1" customWidth="1"/>
    <col min="6906" max="7147" width="11.42578125" style="1"/>
    <col min="7148" max="7148" width="1.7109375" style="1" customWidth="1"/>
    <col min="7149" max="7149" width="23.7109375" style="1" customWidth="1"/>
    <col min="7150" max="7150" width="8.7109375" style="1" customWidth="1"/>
    <col min="7151" max="7151" width="9" style="1" customWidth="1"/>
    <col min="7152" max="7152" width="8.28515625" style="1" customWidth="1"/>
    <col min="7153" max="7153" width="7.85546875" style="1" customWidth="1"/>
    <col min="7154" max="7154" width="9.5703125" style="1" customWidth="1"/>
    <col min="7155" max="7155" width="8.5703125" style="1" customWidth="1"/>
    <col min="7156" max="7156" width="9.28515625" style="1" customWidth="1"/>
    <col min="7157" max="7157" width="9" style="1" customWidth="1"/>
    <col min="7158" max="7158" width="10" style="1" customWidth="1"/>
    <col min="7159" max="7159" width="10.28515625" style="1" customWidth="1"/>
    <col min="7160" max="7160" width="12.42578125" style="1" customWidth="1"/>
    <col min="7161" max="7161" width="10.85546875" style="1" customWidth="1"/>
    <col min="7162" max="7403" width="11.42578125" style="1"/>
    <col min="7404" max="7404" width="1.7109375" style="1" customWidth="1"/>
    <col min="7405" max="7405" width="23.7109375" style="1" customWidth="1"/>
    <col min="7406" max="7406" width="8.7109375" style="1" customWidth="1"/>
    <col min="7407" max="7407" width="9" style="1" customWidth="1"/>
    <col min="7408" max="7408" width="8.28515625" style="1" customWidth="1"/>
    <col min="7409" max="7409" width="7.85546875" style="1" customWidth="1"/>
    <col min="7410" max="7410" width="9.5703125" style="1" customWidth="1"/>
    <col min="7411" max="7411" width="8.5703125" style="1" customWidth="1"/>
    <col min="7412" max="7412" width="9.28515625" style="1" customWidth="1"/>
    <col min="7413" max="7413" width="9" style="1" customWidth="1"/>
    <col min="7414" max="7414" width="10" style="1" customWidth="1"/>
    <col min="7415" max="7415" width="10.28515625" style="1" customWidth="1"/>
    <col min="7416" max="7416" width="12.42578125" style="1" customWidth="1"/>
    <col min="7417" max="7417" width="10.85546875" style="1" customWidth="1"/>
    <col min="7418" max="7659" width="11.42578125" style="1"/>
    <col min="7660" max="7660" width="1.7109375" style="1" customWidth="1"/>
    <col min="7661" max="7661" width="23.7109375" style="1" customWidth="1"/>
    <col min="7662" max="7662" width="8.7109375" style="1" customWidth="1"/>
    <col min="7663" max="7663" width="9" style="1" customWidth="1"/>
    <col min="7664" max="7664" width="8.28515625" style="1" customWidth="1"/>
    <col min="7665" max="7665" width="7.85546875" style="1" customWidth="1"/>
    <col min="7666" max="7666" width="9.5703125" style="1" customWidth="1"/>
    <col min="7667" max="7667" width="8.5703125" style="1" customWidth="1"/>
    <col min="7668" max="7668" width="9.28515625" style="1" customWidth="1"/>
    <col min="7669" max="7669" width="9" style="1" customWidth="1"/>
    <col min="7670" max="7670" width="10" style="1" customWidth="1"/>
    <col min="7671" max="7671" width="10.28515625" style="1" customWidth="1"/>
    <col min="7672" max="7672" width="12.42578125" style="1" customWidth="1"/>
    <col min="7673" max="7673" width="10.85546875" style="1" customWidth="1"/>
    <col min="7674" max="7915" width="11.42578125" style="1"/>
    <col min="7916" max="7916" width="1.7109375" style="1" customWidth="1"/>
    <col min="7917" max="7917" width="23.7109375" style="1" customWidth="1"/>
    <col min="7918" max="7918" width="8.7109375" style="1" customWidth="1"/>
    <col min="7919" max="7919" width="9" style="1" customWidth="1"/>
    <col min="7920" max="7920" width="8.28515625" style="1" customWidth="1"/>
    <col min="7921" max="7921" width="7.85546875" style="1" customWidth="1"/>
    <col min="7922" max="7922" width="9.5703125" style="1" customWidth="1"/>
    <col min="7923" max="7923" width="8.5703125" style="1" customWidth="1"/>
    <col min="7924" max="7924" width="9.28515625" style="1" customWidth="1"/>
    <col min="7925" max="7925" width="9" style="1" customWidth="1"/>
    <col min="7926" max="7926" width="10" style="1" customWidth="1"/>
    <col min="7927" max="7927" width="10.28515625" style="1" customWidth="1"/>
    <col min="7928" max="7928" width="12.42578125" style="1" customWidth="1"/>
    <col min="7929" max="7929" width="10.85546875" style="1" customWidth="1"/>
    <col min="7930" max="8171" width="11.42578125" style="1"/>
    <col min="8172" max="8172" width="1.7109375" style="1" customWidth="1"/>
    <col min="8173" max="8173" width="23.7109375" style="1" customWidth="1"/>
    <col min="8174" max="8174" width="8.7109375" style="1" customWidth="1"/>
    <col min="8175" max="8175" width="9" style="1" customWidth="1"/>
    <col min="8176" max="8176" width="8.28515625" style="1" customWidth="1"/>
    <col min="8177" max="8177" width="7.85546875" style="1" customWidth="1"/>
    <col min="8178" max="8178" width="9.5703125" style="1" customWidth="1"/>
    <col min="8179" max="8179" width="8.5703125" style="1" customWidth="1"/>
    <col min="8180" max="8180" width="9.28515625" style="1" customWidth="1"/>
    <col min="8181" max="8181" width="9" style="1" customWidth="1"/>
    <col min="8182" max="8182" width="10" style="1" customWidth="1"/>
    <col min="8183" max="8183" width="10.28515625" style="1" customWidth="1"/>
    <col min="8184" max="8184" width="12.42578125" style="1" customWidth="1"/>
    <col min="8185" max="8185" width="10.85546875" style="1" customWidth="1"/>
    <col min="8186" max="8427" width="11.42578125" style="1"/>
    <col min="8428" max="8428" width="1.7109375" style="1" customWidth="1"/>
    <col min="8429" max="8429" width="23.7109375" style="1" customWidth="1"/>
    <col min="8430" max="8430" width="8.7109375" style="1" customWidth="1"/>
    <col min="8431" max="8431" width="9" style="1" customWidth="1"/>
    <col min="8432" max="8432" width="8.28515625" style="1" customWidth="1"/>
    <col min="8433" max="8433" width="7.85546875" style="1" customWidth="1"/>
    <col min="8434" max="8434" width="9.5703125" style="1" customWidth="1"/>
    <col min="8435" max="8435" width="8.5703125" style="1" customWidth="1"/>
    <col min="8436" max="8436" width="9.28515625" style="1" customWidth="1"/>
    <col min="8437" max="8437" width="9" style="1" customWidth="1"/>
    <col min="8438" max="8438" width="10" style="1" customWidth="1"/>
    <col min="8439" max="8439" width="10.28515625" style="1" customWidth="1"/>
    <col min="8440" max="8440" width="12.42578125" style="1" customWidth="1"/>
    <col min="8441" max="8441" width="10.85546875" style="1" customWidth="1"/>
    <col min="8442" max="8683" width="11.42578125" style="1"/>
    <col min="8684" max="8684" width="1.7109375" style="1" customWidth="1"/>
    <col min="8685" max="8685" width="23.7109375" style="1" customWidth="1"/>
    <col min="8686" max="8686" width="8.7109375" style="1" customWidth="1"/>
    <col min="8687" max="8687" width="9" style="1" customWidth="1"/>
    <col min="8688" max="8688" width="8.28515625" style="1" customWidth="1"/>
    <col min="8689" max="8689" width="7.85546875" style="1" customWidth="1"/>
    <col min="8690" max="8690" width="9.5703125" style="1" customWidth="1"/>
    <col min="8691" max="8691" width="8.5703125" style="1" customWidth="1"/>
    <col min="8692" max="8692" width="9.28515625" style="1" customWidth="1"/>
    <col min="8693" max="8693" width="9" style="1" customWidth="1"/>
    <col min="8694" max="8694" width="10" style="1" customWidth="1"/>
    <col min="8695" max="8695" width="10.28515625" style="1" customWidth="1"/>
    <col min="8696" max="8696" width="12.42578125" style="1" customWidth="1"/>
    <col min="8697" max="8697" width="10.85546875" style="1" customWidth="1"/>
    <col min="8698" max="8939" width="11.42578125" style="1"/>
    <col min="8940" max="8940" width="1.7109375" style="1" customWidth="1"/>
    <col min="8941" max="8941" width="23.7109375" style="1" customWidth="1"/>
    <col min="8942" max="8942" width="8.7109375" style="1" customWidth="1"/>
    <col min="8943" max="8943" width="9" style="1" customWidth="1"/>
    <col min="8944" max="8944" width="8.28515625" style="1" customWidth="1"/>
    <col min="8945" max="8945" width="7.85546875" style="1" customWidth="1"/>
    <col min="8946" max="8946" width="9.5703125" style="1" customWidth="1"/>
    <col min="8947" max="8947" width="8.5703125" style="1" customWidth="1"/>
    <col min="8948" max="8948" width="9.28515625" style="1" customWidth="1"/>
    <col min="8949" max="8949" width="9" style="1" customWidth="1"/>
    <col min="8950" max="8950" width="10" style="1" customWidth="1"/>
    <col min="8951" max="8951" width="10.28515625" style="1" customWidth="1"/>
    <col min="8952" max="8952" width="12.42578125" style="1" customWidth="1"/>
    <col min="8953" max="8953" width="10.85546875" style="1" customWidth="1"/>
    <col min="8954" max="9195" width="11.42578125" style="1"/>
    <col min="9196" max="9196" width="1.7109375" style="1" customWidth="1"/>
    <col min="9197" max="9197" width="23.7109375" style="1" customWidth="1"/>
    <col min="9198" max="9198" width="8.7109375" style="1" customWidth="1"/>
    <col min="9199" max="9199" width="9" style="1" customWidth="1"/>
    <col min="9200" max="9200" width="8.28515625" style="1" customWidth="1"/>
    <col min="9201" max="9201" width="7.85546875" style="1" customWidth="1"/>
    <col min="9202" max="9202" width="9.5703125" style="1" customWidth="1"/>
    <col min="9203" max="9203" width="8.5703125" style="1" customWidth="1"/>
    <col min="9204" max="9204" width="9.28515625" style="1" customWidth="1"/>
    <col min="9205" max="9205" width="9" style="1" customWidth="1"/>
    <col min="9206" max="9206" width="10" style="1" customWidth="1"/>
    <col min="9207" max="9207" width="10.28515625" style="1" customWidth="1"/>
    <col min="9208" max="9208" width="12.42578125" style="1" customWidth="1"/>
    <col min="9209" max="9209" width="10.85546875" style="1" customWidth="1"/>
    <col min="9210" max="9451" width="11.42578125" style="1"/>
    <col min="9452" max="9452" width="1.7109375" style="1" customWidth="1"/>
    <col min="9453" max="9453" width="23.7109375" style="1" customWidth="1"/>
    <col min="9454" max="9454" width="8.7109375" style="1" customWidth="1"/>
    <col min="9455" max="9455" width="9" style="1" customWidth="1"/>
    <col min="9456" max="9456" width="8.28515625" style="1" customWidth="1"/>
    <col min="9457" max="9457" width="7.85546875" style="1" customWidth="1"/>
    <col min="9458" max="9458" width="9.5703125" style="1" customWidth="1"/>
    <col min="9459" max="9459" width="8.5703125" style="1" customWidth="1"/>
    <col min="9460" max="9460" width="9.28515625" style="1" customWidth="1"/>
    <col min="9461" max="9461" width="9" style="1" customWidth="1"/>
    <col min="9462" max="9462" width="10" style="1" customWidth="1"/>
    <col min="9463" max="9463" width="10.28515625" style="1" customWidth="1"/>
    <col min="9464" max="9464" width="12.42578125" style="1" customWidth="1"/>
    <col min="9465" max="9465" width="10.85546875" style="1" customWidth="1"/>
    <col min="9466" max="9707" width="11.42578125" style="1"/>
    <col min="9708" max="9708" width="1.7109375" style="1" customWidth="1"/>
    <col min="9709" max="9709" width="23.7109375" style="1" customWidth="1"/>
    <col min="9710" max="9710" width="8.7109375" style="1" customWidth="1"/>
    <col min="9711" max="9711" width="9" style="1" customWidth="1"/>
    <col min="9712" max="9712" width="8.28515625" style="1" customWidth="1"/>
    <col min="9713" max="9713" width="7.85546875" style="1" customWidth="1"/>
    <col min="9714" max="9714" width="9.5703125" style="1" customWidth="1"/>
    <col min="9715" max="9715" width="8.5703125" style="1" customWidth="1"/>
    <col min="9716" max="9716" width="9.28515625" style="1" customWidth="1"/>
    <col min="9717" max="9717" width="9" style="1" customWidth="1"/>
    <col min="9718" max="9718" width="10" style="1" customWidth="1"/>
    <col min="9719" max="9719" width="10.28515625" style="1" customWidth="1"/>
    <col min="9720" max="9720" width="12.42578125" style="1" customWidth="1"/>
    <col min="9721" max="9721" width="10.85546875" style="1" customWidth="1"/>
    <col min="9722" max="9963" width="11.42578125" style="1"/>
    <col min="9964" max="9964" width="1.7109375" style="1" customWidth="1"/>
    <col min="9965" max="9965" width="23.7109375" style="1" customWidth="1"/>
    <col min="9966" max="9966" width="8.7109375" style="1" customWidth="1"/>
    <col min="9967" max="9967" width="9" style="1" customWidth="1"/>
    <col min="9968" max="9968" width="8.28515625" style="1" customWidth="1"/>
    <col min="9969" max="9969" width="7.85546875" style="1" customWidth="1"/>
    <col min="9970" max="9970" width="9.5703125" style="1" customWidth="1"/>
    <col min="9971" max="9971" width="8.5703125" style="1" customWidth="1"/>
    <col min="9972" max="9972" width="9.28515625" style="1" customWidth="1"/>
    <col min="9973" max="9973" width="9" style="1" customWidth="1"/>
    <col min="9974" max="9974" width="10" style="1" customWidth="1"/>
    <col min="9975" max="9975" width="10.28515625" style="1" customWidth="1"/>
    <col min="9976" max="9976" width="12.42578125" style="1" customWidth="1"/>
    <col min="9977" max="9977" width="10.85546875" style="1" customWidth="1"/>
    <col min="9978" max="10219" width="11.42578125" style="1"/>
    <col min="10220" max="10220" width="1.7109375" style="1" customWidth="1"/>
    <col min="10221" max="10221" width="23.7109375" style="1" customWidth="1"/>
    <col min="10222" max="10222" width="8.7109375" style="1" customWidth="1"/>
    <col min="10223" max="10223" width="9" style="1" customWidth="1"/>
    <col min="10224" max="10224" width="8.28515625" style="1" customWidth="1"/>
    <col min="10225" max="10225" width="7.85546875" style="1" customWidth="1"/>
    <col min="10226" max="10226" width="9.5703125" style="1" customWidth="1"/>
    <col min="10227" max="10227" width="8.5703125" style="1" customWidth="1"/>
    <col min="10228" max="10228" width="9.28515625" style="1" customWidth="1"/>
    <col min="10229" max="10229" width="9" style="1" customWidth="1"/>
    <col min="10230" max="10230" width="10" style="1" customWidth="1"/>
    <col min="10231" max="10231" width="10.28515625" style="1" customWidth="1"/>
    <col min="10232" max="10232" width="12.42578125" style="1" customWidth="1"/>
    <col min="10233" max="10233" width="10.85546875" style="1" customWidth="1"/>
    <col min="10234" max="10475" width="11.42578125" style="1"/>
    <col min="10476" max="10476" width="1.7109375" style="1" customWidth="1"/>
    <col min="10477" max="10477" width="23.7109375" style="1" customWidth="1"/>
    <col min="10478" max="10478" width="8.7109375" style="1" customWidth="1"/>
    <col min="10479" max="10479" width="9" style="1" customWidth="1"/>
    <col min="10480" max="10480" width="8.28515625" style="1" customWidth="1"/>
    <col min="10481" max="10481" width="7.85546875" style="1" customWidth="1"/>
    <col min="10482" max="10482" width="9.5703125" style="1" customWidth="1"/>
    <col min="10483" max="10483" width="8.5703125" style="1" customWidth="1"/>
    <col min="10484" max="10484" width="9.28515625" style="1" customWidth="1"/>
    <col min="10485" max="10485" width="9" style="1" customWidth="1"/>
    <col min="10486" max="10486" width="10" style="1" customWidth="1"/>
    <col min="10487" max="10487" width="10.28515625" style="1" customWidth="1"/>
    <col min="10488" max="10488" width="12.42578125" style="1" customWidth="1"/>
    <col min="10489" max="10489" width="10.85546875" style="1" customWidth="1"/>
    <col min="10490" max="10731" width="11.42578125" style="1"/>
    <col min="10732" max="10732" width="1.7109375" style="1" customWidth="1"/>
    <col min="10733" max="10733" width="23.7109375" style="1" customWidth="1"/>
    <col min="10734" max="10734" width="8.7109375" style="1" customWidth="1"/>
    <col min="10735" max="10735" width="9" style="1" customWidth="1"/>
    <col min="10736" max="10736" width="8.28515625" style="1" customWidth="1"/>
    <col min="10737" max="10737" width="7.85546875" style="1" customWidth="1"/>
    <col min="10738" max="10738" width="9.5703125" style="1" customWidth="1"/>
    <col min="10739" max="10739" width="8.5703125" style="1" customWidth="1"/>
    <col min="10740" max="10740" width="9.28515625" style="1" customWidth="1"/>
    <col min="10741" max="10741" width="9" style="1" customWidth="1"/>
    <col min="10742" max="10742" width="10" style="1" customWidth="1"/>
    <col min="10743" max="10743" width="10.28515625" style="1" customWidth="1"/>
    <col min="10744" max="10744" width="12.42578125" style="1" customWidth="1"/>
    <col min="10745" max="10745" width="10.85546875" style="1" customWidth="1"/>
    <col min="10746" max="10987" width="11.42578125" style="1"/>
    <col min="10988" max="10988" width="1.7109375" style="1" customWidth="1"/>
    <col min="10989" max="10989" width="23.7109375" style="1" customWidth="1"/>
    <col min="10990" max="10990" width="8.7109375" style="1" customWidth="1"/>
    <col min="10991" max="10991" width="9" style="1" customWidth="1"/>
    <col min="10992" max="10992" width="8.28515625" style="1" customWidth="1"/>
    <col min="10993" max="10993" width="7.85546875" style="1" customWidth="1"/>
    <col min="10994" max="10994" width="9.5703125" style="1" customWidth="1"/>
    <col min="10995" max="10995" width="8.5703125" style="1" customWidth="1"/>
    <col min="10996" max="10996" width="9.28515625" style="1" customWidth="1"/>
    <col min="10997" max="10997" width="9" style="1" customWidth="1"/>
    <col min="10998" max="10998" width="10" style="1" customWidth="1"/>
    <col min="10999" max="10999" width="10.28515625" style="1" customWidth="1"/>
    <col min="11000" max="11000" width="12.42578125" style="1" customWidth="1"/>
    <col min="11001" max="11001" width="10.85546875" style="1" customWidth="1"/>
    <col min="11002" max="11243" width="11.42578125" style="1"/>
    <col min="11244" max="11244" width="1.7109375" style="1" customWidth="1"/>
    <col min="11245" max="11245" width="23.7109375" style="1" customWidth="1"/>
    <col min="11246" max="11246" width="8.7109375" style="1" customWidth="1"/>
    <col min="11247" max="11247" width="9" style="1" customWidth="1"/>
    <col min="11248" max="11248" width="8.28515625" style="1" customWidth="1"/>
    <col min="11249" max="11249" width="7.85546875" style="1" customWidth="1"/>
    <col min="11250" max="11250" width="9.5703125" style="1" customWidth="1"/>
    <col min="11251" max="11251" width="8.5703125" style="1" customWidth="1"/>
    <col min="11252" max="11252" width="9.28515625" style="1" customWidth="1"/>
    <col min="11253" max="11253" width="9" style="1" customWidth="1"/>
    <col min="11254" max="11254" width="10" style="1" customWidth="1"/>
    <col min="11255" max="11255" width="10.28515625" style="1" customWidth="1"/>
    <col min="11256" max="11256" width="12.42578125" style="1" customWidth="1"/>
    <col min="11257" max="11257" width="10.85546875" style="1" customWidth="1"/>
    <col min="11258" max="11499" width="11.42578125" style="1"/>
    <col min="11500" max="11500" width="1.7109375" style="1" customWidth="1"/>
    <col min="11501" max="11501" width="23.7109375" style="1" customWidth="1"/>
    <col min="11502" max="11502" width="8.7109375" style="1" customWidth="1"/>
    <col min="11503" max="11503" width="9" style="1" customWidth="1"/>
    <col min="11504" max="11504" width="8.28515625" style="1" customWidth="1"/>
    <col min="11505" max="11505" width="7.85546875" style="1" customWidth="1"/>
    <col min="11506" max="11506" width="9.5703125" style="1" customWidth="1"/>
    <col min="11507" max="11507" width="8.5703125" style="1" customWidth="1"/>
    <col min="11508" max="11508" width="9.28515625" style="1" customWidth="1"/>
    <col min="11509" max="11509" width="9" style="1" customWidth="1"/>
    <col min="11510" max="11510" width="10" style="1" customWidth="1"/>
    <col min="11511" max="11511" width="10.28515625" style="1" customWidth="1"/>
    <col min="11512" max="11512" width="12.42578125" style="1" customWidth="1"/>
    <col min="11513" max="11513" width="10.85546875" style="1" customWidth="1"/>
    <col min="11514" max="11755" width="11.42578125" style="1"/>
    <col min="11756" max="11756" width="1.7109375" style="1" customWidth="1"/>
    <col min="11757" max="11757" width="23.7109375" style="1" customWidth="1"/>
    <col min="11758" max="11758" width="8.7109375" style="1" customWidth="1"/>
    <col min="11759" max="11759" width="9" style="1" customWidth="1"/>
    <col min="11760" max="11760" width="8.28515625" style="1" customWidth="1"/>
    <col min="11761" max="11761" width="7.85546875" style="1" customWidth="1"/>
    <col min="11762" max="11762" width="9.5703125" style="1" customWidth="1"/>
    <col min="11763" max="11763" width="8.5703125" style="1" customWidth="1"/>
    <col min="11764" max="11764" width="9.28515625" style="1" customWidth="1"/>
    <col min="11765" max="11765" width="9" style="1" customWidth="1"/>
    <col min="11766" max="11766" width="10" style="1" customWidth="1"/>
    <col min="11767" max="11767" width="10.28515625" style="1" customWidth="1"/>
    <col min="11768" max="11768" width="12.42578125" style="1" customWidth="1"/>
    <col min="11769" max="11769" width="10.85546875" style="1" customWidth="1"/>
    <col min="11770" max="12011" width="11.42578125" style="1"/>
    <col min="12012" max="12012" width="1.7109375" style="1" customWidth="1"/>
    <col min="12013" max="12013" width="23.7109375" style="1" customWidth="1"/>
    <col min="12014" max="12014" width="8.7109375" style="1" customWidth="1"/>
    <col min="12015" max="12015" width="9" style="1" customWidth="1"/>
    <col min="12016" max="12016" width="8.28515625" style="1" customWidth="1"/>
    <col min="12017" max="12017" width="7.85546875" style="1" customWidth="1"/>
    <col min="12018" max="12018" width="9.5703125" style="1" customWidth="1"/>
    <col min="12019" max="12019" width="8.5703125" style="1" customWidth="1"/>
    <col min="12020" max="12020" width="9.28515625" style="1" customWidth="1"/>
    <col min="12021" max="12021" width="9" style="1" customWidth="1"/>
    <col min="12022" max="12022" width="10" style="1" customWidth="1"/>
    <col min="12023" max="12023" width="10.28515625" style="1" customWidth="1"/>
    <col min="12024" max="12024" width="12.42578125" style="1" customWidth="1"/>
    <col min="12025" max="12025" width="10.85546875" style="1" customWidth="1"/>
    <col min="12026" max="12267" width="11.42578125" style="1"/>
    <col min="12268" max="12268" width="1.7109375" style="1" customWidth="1"/>
    <col min="12269" max="12269" width="23.7109375" style="1" customWidth="1"/>
    <col min="12270" max="12270" width="8.7109375" style="1" customWidth="1"/>
    <col min="12271" max="12271" width="9" style="1" customWidth="1"/>
    <col min="12272" max="12272" width="8.28515625" style="1" customWidth="1"/>
    <col min="12273" max="12273" width="7.85546875" style="1" customWidth="1"/>
    <col min="12274" max="12274" width="9.5703125" style="1" customWidth="1"/>
    <col min="12275" max="12275" width="8.5703125" style="1" customWidth="1"/>
    <col min="12276" max="12276" width="9.28515625" style="1" customWidth="1"/>
    <col min="12277" max="12277" width="9" style="1" customWidth="1"/>
    <col min="12278" max="12278" width="10" style="1" customWidth="1"/>
    <col min="12279" max="12279" width="10.28515625" style="1" customWidth="1"/>
    <col min="12280" max="12280" width="12.42578125" style="1" customWidth="1"/>
    <col min="12281" max="12281" width="10.85546875" style="1" customWidth="1"/>
    <col min="12282" max="12523" width="11.42578125" style="1"/>
    <col min="12524" max="12524" width="1.7109375" style="1" customWidth="1"/>
    <col min="12525" max="12525" width="23.7109375" style="1" customWidth="1"/>
    <col min="12526" max="12526" width="8.7109375" style="1" customWidth="1"/>
    <col min="12527" max="12527" width="9" style="1" customWidth="1"/>
    <col min="12528" max="12528" width="8.28515625" style="1" customWidth="1"/>
    <col min="12529" max="12529" width="7.85546875" style="1" customWidth="1"/>
    <col min="12530" max="12530" width="9.5703125" style="1" customWidth="1"/>
    <col min="12531" max="12531" width="8.5703125" style="1" customWidth="1"/>
    <col min="12532" max="12532" width="9.28515625" style="1" customWidth="1"/>
    <col min="12533" max="12533" width="9" style="1" customWidth="1"/>
    <col min="12534" max="12534" width="10" style="1" customWidth="1"/>
    <col min="12535" max="12535" width="10.28515625" style="1" customWidth="1"/>
    <col min="12536" max="12536" width="12.42578125" style="1" customWidth="1"/>
    <col min="12537" max="12537" width="10.85546875" style="1" customWidth="1"/>
    <col min="12538" max="12779" width="11.42578125" style="1"/>
    <col min="12780" max="12780" width="1.7109375" style="1" customWidth="1"/>
    <col min="12781" max="12781" width="23.7109375" style="1" customWidth="1"/>
    <col min="12782" max="12782" width="8.7109375" style="1" customWidth="1"/>
    <col min="12783" max="12783" width="9" style="1" customWidth="1"/>
    <col min="12784" max="12784" width="8.28515625" style="1" customWidth="1"/>
    <col min="12785" max="12785" width="7.85546875" style="1" customWidth="1"/>
    <col min="12786" max="12786" width="9.5703125" style="1" customWidth="1"/>
    <col min="12787" max="12787" width="8.5703125" style="1" customWidth="1"/>
    <col min="12788" max="12788" width="9.28515625" style="1" customWidth="1"/>
    <col min="12789" max="12789" width="9" style="1" customWidth="1"/>
    <col min="12790" max="12790" width="10" style="1" customWidth="1"/>
    <col min="12791" max="12791" width="10.28515625" style="1" customWidth="1"/>
    <col min="12792" max="12792" width="12.42578125" style="1" customWidth="1"/>
    <col min="12793" max="12793" width="10.85546875" style="1" customWidth="1"/>
    <col min="12794" max="13035" width="11.42578125" style="1"/>
    <col min="13036" max="13036" width="1.7109375" style="1" customWidth="1"/>
    <col min="13037" max="13037" width="23.7109375" style="1" customWidth="1"/>
    <col min="13038" max="13038" width="8.7109375" style="1" customWidth="1"/>
    <col min="13039" max="13039" width="9" style="1" customWidth="1"/>
    <col min="13040" max="13040" width="8.28515625" style="1" customWidth="1"/>
    <col min="13041" max="13041" width="7.85546875" style="1" customWidth="1"/>
    <col min="13042" max="13042" width="9.5703125" style="1" customWidth="1"/>
    <col min="13043" max="13043" width="8.5703125" style="1" customWidth="1"/>
    <col min="13044" max="13044" width="9.28515625" style="1" customWidth="1"/>
    <col min="13045" max="13045" width="9" style="1" customWidth="1"/>
    <col min="13046" max="13046" width="10" style="1" customWidth="1"/>
    <col min="13047" max="13047" width="10.28515625" style="1" customWidth="1"/>
    <col min="13048" max="13048" width="12.42578125" style="1" customWidth="1"/>
    <col min="13049" max="13049" width="10.85546875" style="1" customWidth="1"/>
    <col min="13050" max="13291" width="11.42578125" style="1"/>
    <col min="13292" max="13292" width="1.7109375" style="1" customWidth="1"/>
    <col min="13293" max="13293" width="23.7109375" style="1" customWidth="1"/>
    <col min="13294" max="13294" width="8.7109375" style="1" customWidth="1"/>
    <col min="13295" max="13295" width="9" style="1" customWidth="1"/>
    <col min="13296" max="13296" width="8.28515625" style="1" customWidth="1"/>
    <col min="13297" max="13297" width="7.85546875" style="1" customWidth="1"/>
    <col min="13298" max="13298" width="9.5703125" style="1" customWidth="1"/>
    <col min="13299" max="13299" width="8.5703125" style="1" customWidth="1"/>
    <col min="13300" max="13300" width="9.28515625" style="1" customWidth="1"/>
    <col min="13301" max="13301" width="9" style="1" customWidth="1"/>
    <col min="13302" max="13302" width="10" style="1" customWidth="1"/>
    <col min="13303" max="13303" width="10.28515625" style="1" customWidth="1"/>
    <col min="13304" max="13304" width="12.42578125" style="1" customWidth="1"/>
    <col min="13305" max="13305" width="10.85546875" style="1" customWidth="1"/>
    <col min="13306" max="13547" width="11.42578125" style="1"/>
    <col min="13548" max="13548" width="1.7109375" style="1" customWidth="1"/>
    <col min="13549" max="13549" width="23.7109375" style="1" customWidth="1"/>
    <col min="13550" max="13550" width="8.7109375" style="1" customWidth="1"/>
    <col min="13551" max="13551" width="9" style="1" customWidth="1"/>
    <col min="13552" max="13552" width="8.28515625" style="1" customWidth="1"/>
    <col min="13553" max="13553" width="7.85546875" style="1" customWidth="1"/>
    <col min="13554" max="13554" width="9.5703125" style="1" customWidth="1"/>
    <col min="13555" max="13555" width="8.5703125" style="1" customWidth="1"/>
    <col min="13556" max="13556" width="9.28515625" style="1" customWidth="1"/>
    <col min="13557" max="13557" width="9" style="1" customWidth="1"/>
    <col min="13558" max="13558" width="10" style="1" customWidth="1"/>
    <col min="13559" max="13559" width="10.28515625" style="1" customWidth="1"/>
    <col min="13560" max="13560" width="12.42578125" style="1" customWidth="1"/>
    <col min="13561" max="13561" width="10.85546875" style="1" customWidth="1"/>
    <col min="13562" max="13803" width="11.42578125" style="1"/>
    <col min="13804" max="13804" width="1.7109375" style="1" customWidth="1"/>
    <col min="13805" max="13805" width="23.7109375" style="1" customWidth="1"/>
    <col min="13806" max="13806" width="8.7109375" style="1" customWidth="1"/>
    <col min="13807" max="13807" width="9" style="1" customWidth="1"/>
    <col min="13808" max="13808" width="8.28515625" style="1" customWidth="1"/>
    <col min="13809" max="13809" width="7.85546875" style="1" customWidth="1"/>
    <col min="13810" max="13810" width="9.5703125" style="1" customWidth="1"/>
    <col min="13811" max="13811" width="8.5703125" style="1" customWidth="1"/>
    <col min="13812" max="13812" width="9.28515625" style="1" customWidth="1"/>
    <col min="13813" max="13813" width="9" style="1" customWidth="1"/>
    <col min="13814" max="13814" width="10" style="1" customWidth="1"/>
    <col min="13815" max="13815" width="10.28515625" style="1" customWidth="1"/>
    <col min="13816" max="13816" width="12.42578125" style="1" customWidth="1"/>
    <col min="13817" max="13817" width="10.85546875" style="1" customWidth="1"/>
    <col min="13818" max="14059" width="11.42578125" style="1"/>
    <col min="14060" max="14060" width="1.7109375" style="1" customWidth="1"/>
    <col min="14061" max="14061" width="23.7109375" style="1" customWidth="1"/>
    <col min="14062" max="14062" width="8.7109375" style="1" customWidth="1"/>
    <col min="14063" max="14063" width="9" style="1" customWidth="1"/>
    <col min="14064" max="14064" width="8.28515625" style="1" customWidth="1"/>
    <col min="14065" max="14065" width="7.85546875" style="1" customWidth="1"/>
    <col min="14066" max="14066" width="9.5703125" style="1" customWidth="1"/>
    <col min="14067" max="14067" width="8.5703125" style="1" customWidth="1"/>
    <col min="14068" max="14068" width="9.28515625" style="1" customWidth="1"/>
    <col min="14069" max="14069" width="9" style="1" customWidth="1"/>
    <col min="14070" max="14070" width="10" style="1" customWidth="1"/>
    <col min="14071" max="14071" width="10.28515625" style="1" customWidth="1"/>
    <col min="14072" max="14072" width="12.42578125" style="1" customWidth="1"/>
    <col min="14073" max="14073" width="10.85546875" style="1" customWidth="1"/>
    <col min="14074" max="14315" width="11.42578125" style="1"/>
    <col min="14316" max="14316" width="1.7109375" style="1" customWidth="1"/>
    <col min="14317" max="14317" width="23.7109375" style="1" customWidth="1"/>
    <col min="14318" max="14318" width="8.7109375" style="1" customWidth="1"/>
    <col min="14319" max="14319" width="9" style="1" customWidth="1"/>
    <col min="14320" max="14320" width="8.28515625" style="1" customWidth="1"/>
    <col min="14321" max="14321" width="7.85546875" style="1" customWidth="1"/>
    <col min="14322" max="14322" width="9.5703125" style="1" customWidth="1"/>
    <col min="14323" max="14323" width="8.5703125" style="1" customWidth="1"/>
    <col min="14324" max="14324" width="9.28515625" style="1" customWidth="1"/>
    <col min="14325" max="14325" width="9" style="1" customWidth="1"/>
    <col min="14326" max="14326" width="10" style="1" customWidth="1"/>
    <col min="14327" max="14327" width="10.28515625" style="1" customWidth="1"/>
    <col min="14328" max="14328" width="12.42578125" style="1" customWidth="1"/>
    <col min="14329" max="14329" width="10.85546875" style="1" customWidth="1"/>
    <col min="14330" max="14571" width="11.42578125" style="1"/>
    <col min="14572" max="14572" width="1.7109375" style="1" customWidth="1"/>
    <col min="14573" max="14573" width="23.7109375" style="1" customWidth="1"/>
    <col min="14574" max="14574" width="8.7109375" style="1" customWidth="1"/>
    <col min="14575" max="14575" width="9" style="1" customWidth="1"/>
    <col min="14576" max="14576" width="8.28515625" style="1" customWidth="1"/>
    <col min="14577" max="14577" width="7.85546875" style="1" customWidth="1"/>
    <col min="14578" max="14578" width="9.5703125" style="1" customWidth="1"/>
    <col min="14579" max="14579" width="8.5703125" style="1" customWidth="1"/>
    <col min="14580" max="14580" width="9.28515625" style="1" customWidth="1"/>
    <col min="14581" max="14581" width="9" style="1" customWidth="1"/>
    <col min="14582" max="14582" width="10" style="1" customWidth="1"/>
    <col min="14583" max="14583" width="10.28515625" style="1" customWidth="1"/>
    <col min="14584" max="14584" width="12.42578125" style="1" customWidth="1"/>
    <col min="14585" max="14585" width="10.85546875" style="1" customWidth="1"/>
    <col min="14586" max="14827" width="11.42578125" style="1"/>
    <col min="14828" max="14828" width="1.7109375" style="1" customWidth="1"/>
    <col min="14829" max="14829" width="23.7109375" style="1" customWidth="1"/>
    <col min="14830" max="14830" width="8.7109375" style="1" customWidth="1"/>
    <col min="14831" max="14831" width="9" style="1" customWidth="1"/>
    <col min="14832" max="14832" width="8.28515625" style="1" customWidth="1"/>
    <col min="14833" max="14833" width="7.85546875" style="1" customWidth="1"/>
    <col min="14834" max="14834" width="9.5703125" style="1" customWidth="1"/>
    <col min="14835" max="14835" width="8.5703125" style="1" customWidth="1"/>
    <col min="14836" max="14836" width="9.28515625" style="1" customWidth="1"/>
    <col min="14837" max="14837" width="9" style="1" customWidth="1"/>
    <col min="14838" max="14838" width="10" style="1" customWidth="1"/>
    <col min="14839" max="14839" width="10.28515625" style="1" customWidth="1"/>
    <col min="14840" max="14840" width="12.42578125" style="1" customWidth="1"/>
    <col min="14841" max="14841" width="10.85546875" style="1" customWidth="1"/>
    <col min="14842" max="15083" width="11.42578125" style="1"/>
    <col min="15084" max="15084" width="1.7109375" style="1" customWidth="1"/>
    <col min="15085" max="15085" width="23.7109375" style="1" customWidth="1"/>
    <col min="15086" max="15086" width="8.7109375" style="1" customWidth="1"/>
    <col min="15087" max="15087" width="9" style="1" customWidth="1"/>
    <col min="15088" max="15088" width="8.28515625" style="1" customWidth="1"/>
    <col min="15089" max="15089" width="7.85546875" style="1" customWidth="1"/>
    <col min="15090" max="15090" width="9.5703125" style="1" customWidth="1"/>
    <col min="15091" max="15091" width="8.5703125" style="1" customWidth="1"/>
    <col min="15092" max="15092" width="9.28515625" style="1" customWidth="1"/>
    <col min="15093" max="15093" width="9" style="1" customWidth="1"/>
    <col min="15094" max="15094" width="10" style="1" customWidth="1"/>
    <col min="15095" max="15095" width="10.28515625" style="1" customWidth="1"/>
    <col min="15096" max="15096" width="12.42578125" style="1" customWidth="1"/>
    <col min="15097" max="15097" width="10.85546875" style="1" customWidth="1"/>
    <col min="15098" max="15339" width="11.42578125" style="1"/>
    <col min="15340" max="15340" width="1.7109375" style="1" customWidth="1"/>
    <col min="15341" max="15341" width="23.7109375" style="1" customWidth="1"/>
    <col min="15342" max="15342" width="8.7109375" style="1" customWidth="1"/>
    <col min="15343" max="15343" width="9" style="1" customWidth="1"/>
    <col min="15344" max="15344" width="8.28515625" style="1" customWidth="1"/>
    <col min="15345" max="15345" width="7.85546875" style="1" customWidth="1"/>
    <col min="15346" max="15346" width="9.5703125" style="1" customWidth="1"/>
    <col min="15347" max="15347" width="8.5703125" style="1" customWidth="1"/>
    <col min="15348" max="15348" width="9.28515625" style="1" customWidth="1"/>
    <col min="15349" max="15349" width="9" style="1" customWidth="1"/>
    <col min="15350" max="15350" width="10" style="1" customWidth="1"/>
    <col min="15351" max="15351" width="10.28515625" style="1" customWidth="1"/>
    <col min="15352" max="15352" width="12.42578125" style="1" customWidth="1"/>
    <col min="15353" max="15353" width="10.85546875" style="1" customWidth="1"/>
    <col min="15354" max="15595" width="11.42578125" style="1"/>
    <col min="15596" max="15596" width="1.7109375" style="1" customWidth="1"/>
    <col min="15597" max="15597" width="23.7109375" style="1" customWidth="1"/>
    <col min="15598" max="15598" width="8.7109375" style="1" customWidth="1"/>
    <col min="15599" max="15599" width="9" style="1" customWidth="1"/>
    <col min="15600" max="15600" width="8.28515625" style="1" customWidth="1"/>
    <col min="15601" max="15601" width="7.85546875" style="1" customWidth="1"/>
    <col min="15602" max="15602" width="9.5703125" style="1" customWidth="1"/>
    <col min="15603" max="15603" width="8.5703125" style="1" customWidth="1"/>
    <col min="15604" max="15604" width="9.28515625" style="1" customWidth="1"/>
    <col min="15605" max="15605" width="9" style="1" customWidth="1"/>
    <col min="15606" max="15606" width="10" style="1" customWidth="1"/>
    <col min="15607" max="15607" width="10.28515625" style="1" customWidth="1"/>
    <col min="15608" max="15608" width="12.42578125" style="1" customWidth="1"/>
    <col min="15609" max="15609" width="10.85546875" style="1" customWidth="1"/>
    <col min="15610" max="15851" width="11.42578125" style="1"/>
    <col min="15852" max="15852" width="1.7109375" style="1" customWidth="1"/>
    <col min="15853" max="15853" width="23.7109375" style="1" customWidth="1"/>
    <col min="15854" max="15854" width="8.7109375" style="1" customWidth="1"/>
    <col min="15855" max="15855" width="9" style="1" customWidth="1"/>
    <col min="15856" max="15856" width="8.28515625" style="1" customWidth="1"/>
    <col min="15857" max="15857" width="7.85546875" style="1" customWidth="1"/>
    <col min="15858" max="15858" width="9.5703125" style="1" customWidth="1"/>
    <col min="15859" max="15859" width="8.5703125" style="1" customWidth="1"/>
    <col min="15860" max="15860" width="9.28515625" style="1" customWidth="1"/>
    <col min="15861" max="15861" width="9" style="1" customWidth="1"/>
    <col min="15862" max="15862" width="10" style="1" customWidth="1"/>
    <col min="15863" max="15863" width="10.28515625" style="1" customWidth="1"/>
    <col min="15864" max="15864" width="12.42578125" style="1" customWidth="1"/>
    <col min="15865" max="15865" width="10.85546875" style="1" customWidth="1"/>
    <col min="15866" max="16107" width="11.42578125" style="1"/>
    <col min="16108" max="16108" width="1.7109375" style="1" customWidth="1"/>
    <col min="16109" max="16109" width="23.7109375" style="1" customWidth="1"/>
    <col min="16110" max="16110" width="8.7109375" style="1" customWidth="1"/>
    <col min="16111" max="16111" width="9" style="1" customWidth="1"/>
    <col min="16112" max="16112" width="8.28515625" style="1" customWidth="1"/>
    <col min="16113" max="16113" width="7.85546875" style="1" customWidth="1"/>
    <col min="16114" max="16114" width="9.5703125" style="1" customWidth="1"/>
    <col min="16115" max="16115" width="8.5703125" style="1" customWidth="1"/>
    <col min="16116" max="16116" width="9.28515625" style="1" customWidth="1"/>
    <col min="16117" max="16117" width="9" style="1" customWidth="1"/>
    <col min="16118" max="16118" width="10" style="1" customWidth="1"/>
    <col min="16119" max="16119" width="10.28515625" style="1" customWidth="1"/>
    <col min="16120" max="16120" width="12.42578125" style="1" customWidth="1"/>
    <col min="16121" max="16121" width="10.85546875" style="1" customWidth="1"/>
    <col min="16122" max="16381" width="11.42578125" style="1"/>
    <col min="16382" max="16384" width="11.42578125" style="1" customWidth="1"/>
  </cols>
  <sheetData>
    <row r="1" spans="1:16" ht="15.75" customHeight="1" x14ac:dyDescent="0.2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6" ht="15.75" customHeight="1" x14ac:dyDescent="0.2">
      <c r="A2" s="35" t="s">
        <v>33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6" ht="12.2" customHeight="1" x14ac:dyDescent="0.2"/>
    <row r="4" spans="1:16" ht="27.75" customHeight="1" x14ac:dyDescent="0.2">
      <c r="A4" s="40" t="s">
        <v>31</v>
      </c>
      <c r="B4" s="41"/>
      <c r="C4" s="36" t="s">
        <v>0</v>
      </c>
      <c r="D4" s="38" t="s">
        <v>1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6" ht="60.75" customHeight="1" x14ac:dyDescent="0.2">
      <c r="A5" s="42"/>
      <c r="B5" s="43"/>
      <c r="C5" s="37"/>
      <c r="D5" s="33" t="s">
        <v>30</v>
      </c>
      <c r="E5" s="33" t="s">
        <v>2</v>
      </c>
      <c r="F5" s="33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3" t="s">
        <v>9</v>
      </c>
      <c r="M5" s="33" t="s">
        <v>10</v>
      </c>
      <c r="N5" s="33" t="s">
        <v>26</v>
      </c>
      <c r="O5" s="34" t="s">
        <v>27</v>
      </c>
    </row>
    <row r="6" spans="1:16" ht="9.75" customHeight="1" x14ac:dyDescent="0.2">
      <c r="A6" s="22"/>
      <c r="B6" s="23"/>
      <c r="C6" s="24"/>
      <c r="D6" s="25"/>
      <c r="E6" s="26"/>
      <c r="F6" s="26"/>
      <c r="G6" s="25"/>
      <c r="H6" s="25"/>
      <c r="I6" s="26"/>
      <c r="J6" s="25"/>
      <c r="K6" s="26"/>
      <c r="L6" s="25"/>
      <c r="M6" s="27"/>
      <c r="N6" s="25"/>
      <c r="O6" s="28"/>
    </row>
    <row r="7" spans="1:16" s="6" customFormat="1" ht="27.95" customHeight="1" x14ac:dyDescent="0.2">
      <c r="A7" s="1" t="s">
        <v>13</v>
      </c>
      <c r="B7" s="7"/>
      <c r="C7" s="2">
        <f t="shared" ref="C7:M7" si="0">SUM(C8:C19)</f>
        <v>48887</v>
      </c>
      <c r="D7" s="2">
        <f>SUM(D8:D19)</f>
        <v>536</v>
      </c>
      <c r="E7" s="2">
        <f t="shared" si="0"/>
        <v>1583</v>
      </c>
      <c r="F7" s="2">
        <f t="shared" si="0"/>
        <v>2596</v>
      </c>
      <c r="G7" s="2">
        <f t="shared" si="0"/>
        <v>4501</v>
      </c>
      <c r="H7" s="2">
        <f t="shared" si="0"/>
        <v>186</v>
      </c>
      <c r="I7" s="2">
        <f t="shared" si="0"/>
        <v>1123</v>
      </c>
      <c r="J7" s="2">
        <f t="shared" si="0"/>
        <v>688</v>
      </c>
      <c r="K7" s="2">
        <f>SUM(K8:K19)</f>
        <v>27799</v>
      </c>
      <c r="L7" s="2">
        <f>SUM(L8:L19)</f>
        <v>7937</v>
      </c>
      <c r="M7" s="2">
        <f t="shared" si="0"/>
        <v>1846</v>
      </c>
      <c r="N7" s="8">
        <f t="shared" ref="N7" si="1">SUM(N8:N19)</f>
        <v>8</v>
      </c>
      <c r="O7" s="8">
        <f t="shared" ref="O7" si="2">SUM(O8:O19)</f>
        <v>84</v>
      </c>
      <c r="P7" s="31"/>
    </row>
    <row r="8" spans="1:16" ht="18" customHeight="1" x14ac:dyDescent="0.2">
      <c r="B8" s="9" t="s">
        <v>14</v>
      </c>
      <c r="C8" s="2">
        <f t="shared" ref="C8:C34" si="3">SUM(D8:O8)</f>
        <v>3816</v>
      </c>
      <c r="D8" s="10">
        <v>37</v>
      </c>
      <c r="E8" s="10">
        <v>137</v>
      </c>
      <c r="F8" s="10">
        <v>197</v>
      </c>
      <c r="G8" s="10">
        <v>378</v>
      </c>
      <c r="H8" s="10">
        <v>14</v>
      </c>
      <c r="I8" s="10">
        <v>87</v>
      </c>
      <c r="J8" s="10">
        <v>55</v>
      </c>
      <c r="K8" s="11">
        <v>2065</v>
      </c>
      <c r="L8" s="10">
        <v>698</v>
      </c>
      <c r="M8" s="10">
        <v>141</v>
      </c>
      <c r="N8" s="21">
        <v>1</v>
      </c>
      <c r="O8" s="21">
        <v>6</v>
      </c>
      <c r="P8" s="32"/>
    </row>
    <row r="9" spans="1:16" ht="15.75" customHeight="1" x14ac:dyDescent="0.2">
      <c r="B9" s="9" t="s">
        <v>15</v>
      </c>
      <c r="C9" s="2">
        <f t="shared" si="3"/>
        <v>3581</v>
      </c>
      <c r="D9" s="10">
        <v>31</v>
      </c>
      <c r="E9" s="10">
        <v>151</v>
      </c>
      <c r="F9" s="10">
        <v>190</v>
      </c>
      <c r="G9" s="10">
        <v>313</v>
      </c>
      <c r="H9" s="10">
        <v>7</v>
      </c>
      <c r="I9" s="10">
        <v>94</v>
      </c>
      <c r="J9" s="10">
        <v>77</v>
      </c>
      <c r="K9" s="11">
        <v>1935</v>
      </c>
      <c r="L9" s="10">
        <v>621</v>
      </c>
      <c r="M9" s="10">
        <v>154</v>
      </c>
      <c r="N9" s="21" t="s">
        <v>34</v>
      </c>
      <c r="O9" s="21">
        <v>8</v>
      </c>
      <c r="P9" s="32"/>
    </row>
    <row r="10" spans="1:16" ht="15.75" customHeight="1" x14ac:dyDescent="0.2">
      <c r="B10" s="9" t="s">
        <v>16</v>
      </c>
      <c r="C10" s="2">
        <f t="shared" si="3"/>
        <v>4136</v>
      </c>
      <c r="D10" s="10">
        <v>50</v>
      </c>
      <c r="E10" s="10">
        <v>142</v>
      </c>
      <c r="F10" s="10">
        <v>243</v>
      </c>
      <c r="G10" s="10">
        <v>379</v>
      </c>
      <c r="H10" s="10">
        <v>24</v>
      </c>
      <c r="I10" s="10">
        <v>106</v>
      </c>
      <c r="J10" s="10">
        <v>50</v>
      </c>
      <c r="K10" s="11">
        <v>2262</v>
      </c>
      <c r="L10" s="10">
        <v>702</v>
      </c>
      <c r="M10" s="10">
        <v>172</v>
      </c>
      <c r="N10" s="21" t="s">
        <v>34</v>
      </c>
      <c r="O10" s="21">
        <v>6</v>
      </c>
      <c r="P10" s="32"/>
    </row>
    <row r="11" spans="1:16" ht="15.75" customHeight="1" x14ac:dyDescent="0.2">
      <c r="B11" s="9" t="s">
        <v>17</v>
      </c>
      <c r="C11" s="2">
        <f t="shared" si="3"/>
        <v>4355</v>
      </c>
      <c r="D11" s="10">
        <v>47</v>
      </c>
      <c r="E11" s="10">
        <v>144</v>
      </c>
      <c r="F11" s="10">
        <v>221</v>
      </c>
      <c r="G11" s="10">
        <v>369</v>
      </c>
      <c r="H11" s="10">
        <v>22</v>
      </c>
      <c r="I11" s="10">
        <v>114</v>
      </c>
      <c r="J11" s="10">
        <v>70</v>
      </c>
      <c r="K11" s="11">
        <v>2499</v>
      </c>
      <c r="L11" s="10">
        <v>697</v>
      </c>
      <c r="M11" s="10">
        <v>160</v>
      </c>
      <c r="N11" s="21">
        <v>2</v>
      </c>
      <c r="O11" s="21">
        <v>10</v>
      </c>
      <c r="P11" s="32"/>
    </row>
    <row r="12" spans="1:16" ht="15.75" customHeight="1" x14ac:dyDescent="0.2">
      <c r="B12" s="9" t="s">
        <v>18</v>
      </c>
      <c r="C12" s="2">
        <f t="shared" si="3"/>
        <v>4114</v>
      </c>
      <c r="D12" s="10">
        <v>60</v>
      </c>
      <c r="E12" s="10">
        <v>153</v>
      </c>
      <c r="F12" s="10">
        <v>231</v>
      </c>
      <c r="G12" s="10">
        <v>378</v>
      </c>
      <c r="H12" s="10">
        <v>14</v>
      </c>
      <c r="I12" s="10">
        <v>89</v>
      </c>
      <c r="J12" s="10">
        <v>58</v>
      </c>
      <c r="K12" s="11">
        <v>2338</v>
      </c>
      <c r="L12" s="10">
        <v>647</v>
      </c>
      <c r="M12" s="10">
        <v>139</v>
      </c>
      <c r="N12" s="21" t="s">
        <v>34</v>
      </c>
      <c r="O12" s="21">
        <v>7</v>
      </c>
      <c r="P12" s="32"/>
    </row>
    <row r="13" spans="1:16" ht="15.75" customHeight="1" x14ac:dyDescent="0.2">
      <c r="B13" s="9" t="s">
        <v>19</v>
      </c>
      <c r="C13" s="2">
        <f t="shared" si="3"/>
        <v>3875</v>
      </c>
      <c r="D13" s="10">
        <v>34</v>
      </c>
      <c r="E13" s="10">
        <v>109</v>
      </c>
      <c r="F13" s="10">
        <v>206</v>
      </c>
      <c r="G13" s="10">
        <v>393</v>
      </c>
      <c r="H13" s="10">
        <v>15</v>
      </c>
      <c r="I13" s="10">
        <v>87</v>
      </c>
      <c r="J13" s="10">
        <v>53</v>
      </c>
      <c r="K13" s="11">
        <v>2215</v>
      </c>
      <c r="L13" s="10">
        <v>605</v>
      </c>
      <c r="M13" s="10">
        <v>151</v>
      </c>
      <c r="N13" s="21" t="s">
        <v>34</v>
      </c>
      <c r="O13" s="21">
        <v>7</v>
      </c>
      <c r="P13" s="32"/>
    </row>
    <row r="14" spans="1:16" ht="15.75" customHeight="1" x14ac:dyDescent="0.2">
      <c r="B14" s="9" t="s">
        <v>20</v>
      </c>
      <c r="C14" s="2">
        <f t="shared" si="3"/>
        <v>4112</v>
      </c>
      <c r="D14" s="10">
        <v>40</v>
      </c>
      <c r="E14" s="10">
        <v>93</v>
      </c>
      <c r="F14" s="10">
        <v>224</v>
      </c>
      <c r="G14" s="10">
        <v>368</v>
      </c>
      <c r="H14" s="10">
        <v>14</v>
      </c>
      <c r="I14" s="10">
        <v>72</v>
      </c>
      <c r="J14" s="10">
        <v>66</v>
      </c>
      <c r="K14" s="11">
        <v>2421</v>
      </c>
      <c r="L14" s="10">
        <v>661</v>
      </c>
      <c r="M14" s="10">
        <v>147</v>
      </c>
      <c r="N14" s="21">
        <v>1</v>
      </c>
      <c r="O14" s="21">
        <v>5</v>
      </c>
      <c r="P14" s="32"/>
    </row>
    <row r="15" spans="1:16" ht="15.75" customHeight="1" x14ac:dyDescent="0.2">
      <c r="B15" s="9" t="s">
        <v>21</v>
      </c>
      <c r="C15" s="2">
        <f t="shared" si="3"/>
        <v>3878</v>
      </c>
      <c r="D15" s="10">
        <v>58</v>
      </c>
      <c r="E15" s="10">
        <v>146</v>
      </c>
      <c r="F15" s="10">
        <v>229</v>
      </c>
      <c r="G15" s="10">
        <v>348</v>
      </c>
      <c r="H15" s="10">
        <v>19</v>
      </c>
      <c r="I15" s="10">
        <v>104</v>
      </c>
      <c r="J15" s="10">
        <v>49</v>
      </c>
      <c r="K15" s="11">
        <v>2119</v>
      </c>
      <c r="L15" s="10">
        <v>638</v>
      </c>
      <c r="M15" s="10">
        <v>162</v>
      </c>
      <c r="N15" s="21" t="s">
        <v>34</v>
      </c>
      <c r="O15" s="21">
        <v>6</v>
      </c>
      <c r="P15" s="32"/>
    </row>
    <row r="16" spans="1:16" ht="15.75" customHeight="1" x14ac:dyDescent="0.2">
      <c r="B16" s="9" t="s">
        <v>22</v>
      </c>
      <c r="C16" s="2">
        <f t="shared" si="3"/>
        <v>4094</v>
      </c>
      <c r="D16" s="10">
        <v>48</v>
      </c>
      <c r="E16" s="10">
        <v>114</v>
      </c>
      <c r="F16" s="10">
        <v>211</v>
      </c>
      <c r="G16" s="10">
        <v>406</v>
      </c>
      <c r="H16" s="10">
        <v>18</v>
      </c>
      <c r="I16" s="10">
        <v>95</v>
      </c>
      <c r="J16" s="10">
        <v>66</v>
      </c>
      <c r="K16" s="11">
        <v>2367</v>
      </c>
      <c r="L16" s="10">
        <v>597</v>
      </c>
      <c r="M16" s="10">
        <v>165</v>
      </c>
      <c r="N16" s="21">
        <v>1</v>
      </c>
      <c r="O16" s="21">
        <v>6</v>
      </c>
      <c r="P16" s="32"/>
    </row>
    <row r="17" spans="1:16" ht="15.75" customHeight="1" x14ac:dyDescent="0.2">
      <c r="B17" s="9" t="s">
        <v>23</v>
      </c>
      <c r="C17" s="2">
        <f t="shared" si="3"/>
        <v>4367</v>
      </c>
      <c r="D17" s="10">
        <v>35</v>
      </c>
      <c r="E17" s="10">
        <v>137</v>
      </c>
      <c r="F17" s="10">
        <v>225</v>
      </c>
      <c r="G17" s="10">
        <v>396</v>
      </c>
      <c r="H17" s="10">
        <v>11</v>
      </c>
      <c r="I17" s="10">
        <v>88</v>
      </c>
      <c r="J17" s="10">
        <v>52</v>
      </c>
      <c r="K17" s="11">
        <v>2563</v>
      </c>
      <c r="L17" s="10">
        <v>695</v>
      </c>
      <c r="M17" s="10">
        <v>156</v>
      </c>
      <c r="N17" s="21" t="s">
        <v>34</v>
      </c>
      <c r="O17" s="21">
        <v>9</v>
      </c>
      <c r="P17" s="32"/>
    </row>
    <row r="18" spans="1:16" ht="15.75" customHeight="1" x14ac:dyDescent="0.2">
      <c r="B18" s="9" t="s">
        <v>24</v>
      </c>
      <c r="C18" s="2">
        <f t="shared" si="3"/>
        <v>4081</v>
      </c>
      <c r="D18" s="10">
        <v>51</v>
      </c>
      <c r="E18" s="10">
        <v>131</v>
      </c>
      <c r="F18" s="10">
        <v>218</v>
      </c>
      <c r="G18" s="10">
        <v>377</v>
      </c>
      <c r="H18" s="10">
        <v>20</v>
      </c>
      <c r="I18" s="10">
        <v>91</v>
      </c>
      <c r="J18" s="10">
        <v>50</v>
      </c>
      <c r="K18" s="11">
        <v>2325</v>
      </c>
      <c r="L18" s="10">
        <v>674</v>
      </c>
      <c r="M18" s="10">
        <v>136</v>
      </c>
      <c r="N18" s="21">
        <v>2</v>
      </c>
      <c r="O18" s="21">
        <v>6</v>
      </c>
      <c r="P18" s="32"/>
    </row>
    <row r="19" spans="1:16" ht="15.75" customHeight="1" x14ac:dyDescent="0.2">
      <c r="B19" s="9" t="s">
        <v>25</v>
      </c>
      <c r="C19" s="2">
        <f t="shared" si="3"/>
        <v>4478</v>
      </c>
      <c r="D19" s="11">
        <v>45</v>
      </c>
      <c r="E19" s="11">
        <v>126</v>
      </c>
      <c r="F19" s="11">
        <v>201</v>
      </c>
      <c r="G19" s="11">
        <v>396</v>
      </c>
      <c r="H19" s="11">
        <v>8</v>
      </c>
      <c r="I19" s="11">
        <v>96</v>
      </c>
      <c r="J19" s="11">
        <v>42</v>
      </c>
      <c r="K19" s="11">
        <v>2690</v>
      </c>
      <c r="L19" s="11">
        <v>702</v>
      </c>
      <c r="M19" s="11">
        <v>163</v>
      </c>
      <c r="N19" s="21">
        <v>1</v>
      </c>
      <c r="O19" s="21">
        <v>8</v>
      </c>
      <c r="P19" s="32"/>
    </row>
    <row r="20" spans="1:16" ht="27.95" customHeight="1" x14ac:dyDescent="0.2">
      <c r="A20" s="1" t="s">
        <v>11</v>
      </c>
      <c r="B20" s="9"/>
      <c r="C20" s="8">
        <f>SUM(C21:C32)</f>
        <v>15825</v>
      </c>
      <c r="D20" s="2">
        <f>SUM(D21:D32)</f>
        <v>306</v>
      </c>
      <c r="E20" s="2">
        <f t="shared" ref="E20:M20" si="4">SUM(E21:E32)</f>
        <v>819</v>
      </c>
      <c r="F20" s="2">
        <f t="shared" si="4"/>
        <v>778</v>
      </c>
      <c r="G20" s="2">
        <f t="shared" si="4"/>
        <v>1980</v>
      </c>
      <c r="H20" s="2">
        <f t="shared" si="4"/>
        <v>80</v>
      </c>
      <c r="I20" s="2">
        <f t="shared" si="4"/>
        <v>449</v>
      </c>
      <c r="J20" s="2">
        <f t="shared" si="4"/>
        <v>316</v>
      </c>
      <c r="K20" s="2">
        <f t="shared" si="4"/>
        <v>6958</v>
      </c>
      <c r="L20" s="2">
        <f>SUM(L21:L32)</f>
        <v>3072</v>
      </c>
      <c r="M20" s="2">
        <f t="shared" si="4"/>
        <v>986</v>
      </c>
      <c r="N20" s="8">
        <f t="shared" ref="N20" si="5">SUM(N21:N32)</f>
        <v>7</v>
      </c>
      <c r="O20" s="8">
        <f t="shared" ref="O20" si="6">SUM(O21:O32)</f>
        <v>74</v>
      </c>
      <c r="P20" s="31"/>
    </row>
    <row r="21" spans="1:16" ht="18" customHeight="1" x14ac:dyDescent="0.2">
      <c r="B21" s="9" t="s">
        <v>14</v>
      </c>
      <c r="C21" s="2">
        <f t="shared" si="3"/>
        <v>1277</v>
      </c>
      <c r="D21" s="12">
        <v>14</v>
      </c>
      <c r="E21" s="12">
        <v>86</v>
      </c>
      <c r="F21" s="12">
        <v>49</v>
      </c>
      <c r="G21" s="12">
        <v>193</v>
      </c>
      <c r="H21" s="12">
        <v>6</v>
      </c>
      <c r="I21" s="12">
        <v>38</v>
      </c>
      <c r="J21" s="12">
        <v>15</v>
      </c>
      <c r="K21" s="12">
        <v>528</v>
      </c>
      <c r="L21" s="13">
        <v>268</v>
      </c>
      <c r="M21" s="12">
        <v>70</v>
      </c>
      <c r="N21" s="21">
        <v>1</v>
      </c>
      <c r="O21" s="21">
        <v>9</v>
      </c>
      <c r="P21" s="32"/>
    </row>
    <row r="22" spans="1:16" ht="15.75" customHeight="1" x14ac:dyDescent="0.2">
      <c r="B22" s="9" t="s">
        <v>15</v>
      </c>
      <c r="C22" s="2">
        <f t="shared" si="3"/>
        <v>1228</v>
      </c>
      <c r="D22" s="12">
        <v>14</v>
      </c>
      <c r="E22" s="12">
        <v>67</v>
      </c>
      <c r="F22" s="12">
        <v>55</v>
      </c>
      <c r="G22" s="12">
        <v>126</v>
      </c>
      <c r="H22" s="12">
        <v>1</v>
      </c>
      <c r="I22" s="12">
        <v>24</v>
      </c>
      <c r="J22" s="12">
        <v>48</v>
      </c>
      <c r="K22" s="12">
        <v>519</v>
      </c>
      <c r="L22" s="13">
        <v>293</v>
      </c>
      <c r="M22" s="12">
        <v>70</v>
      </c>
      <c r="N22" s="14" t="s">
        <v>34</v>
      </c>
      <c r="O22" s="21">
        <v>11</v>
      </c>
      <c r="P22" s="32"/>
    </row>
    <row r="23" spans="1:16" ht="15.75" customHeight="1" x14ac:dyDescent="0.2">
      <c r="B23" s="9" t="s">
        <v>16</v>
      </c>
      <c r="C23" s="2">
        <f t="shared" si="3"/>
        <v>1412</v>
      </c>
      <c r="D23" s="12">
        <v>24</v>
      </c>
      <c r="E23" s="12">
        <v>88</v>
      </c>
      <c r="F23" s="12">
        <v>97</v>
      </c>
      <c r="G23" s="12">
        <v>189</v>
      </c>
      <c r="H23" s="12">
        <v>6</v>
      </c>
      <c r="I23" s="12">
        <v>28</v>
      </c>
      <c r="J23" s="12">
        <v>24</v>
      </c>
      <c r="K23" s="12">
        <v>554</v>
      </c>
      <c r="L23" s="13">
        <v>284</v>
      </c>
      <c r="M23" s="12">
        <v>110</v>
      </c>
      <c r="N23" s="14" t="s">
        <v>34</v>
      </c>
      <c r="O23" s="21">
        <v>8</v>
      </c>
      <c r="P23" s="32"/>
    </row>
    <row r="24" spans="1:16" ht="15.75" customHeight="1" x14ac:dyDescent="0.2">
      <c r="B24" s="9" t="s">
        <v>17</v>
      </c>
      <c r="C24" s="2">
        <f t="shared" si="3"/>
        <v>1302</v>
      </c>
      <c r="D24" s="12">
        <v>26</v>
      </c>
      <c r="E24" s="12">
        <v>77</v>
      </c>
      <c r="F24" s="12">
        <v>68</v>
      </c>
      <c r="G24" s="12">
        <v>134</v>
      </c>
      <c r="H24" s="12">
        <v>9</v>
      </c>
      <c r="I24" s="12">
        <v>50</v>
      </c>
      <c r="J24" s="12">
        <v>23</v>
      </c>
      <c r="K24" s="12">
        <v>564</v>
      </c>
      <c r="L24" s="13">
        <v>254</v>
      </c>
      <c r="M24" s="12">
        <v>87</v>
      </c>
      <c r="N24" s="21">
        <v>5</v>
      </c>
      <c r="O24" s="21">
        <v>5</v>
      </c>
      <c r="P24" s="32"/>
    </row>
    <row r="25" spans="1:16" ht="15.75" customHeight="1" x14ac:dyDescent="0.2">
      <c r="B25" s="9" t="s">
        <v>18</v>
      </c>
      <c r="C25" s="2">
        <f t="shared" si="3"/>
        <v>1314</v>
      </c>
      <c r="D25" s="12">
        <v>42</v>
      </c>
      <c r="E25" s="12">
        <v>92</v>
      </c>
      <c r="F25" s="12">
        <v>58</v>
      </c>
      <c r="G25" s="12">
        <v>169</v>
      </c>
      <c r="H25" s="21">
        <v>6</v>
      </c>
      <c r="I25" s="12">
        <v>34</v>
      </c>
      <c r="J25" s="12">
        <v>34</v>
      </c>
      <c r="K25" s="12">
        <v>534</v>
      </c>
      <c r="L25" s="13">
        <v>264</v>
      </c>
      <c r="M25" s="12">
        <v>72</v>
      </c>
      <c r="N25" s="21" t="s">
        <v>34</v>
      </c>
      <c r="O25" s="21">
        <v>9</v>
      </c>
      <c r="P25" s="32"/>
    </row>
    <row r="26" spans="1:16" ht="15.75" customHeight="1" x14ac:dyDescent="0.2">
      <c r="B26" s="9" t="s">
        <v>19</v>
      </c>
      <c r="C26" s="2">
        <f t="shared" si="3"/>
        <v>1190</v>
      </c>
      <c r="D26" s="12">
        <v>28</v>
      </c>
      <c r="E26" s="12">
        <v>54</v>
      </c>
      <c r="F26" s="12">
        <v>59</v>
      </c>
      <c r="G26" s="12">
        <v>179</v>
      </c>
      <c r="H26" s="21">
        <v>1</v>
      </c>
      <c r="I26" s="12">
        <v>29</v>
      </c>
      <c r="J26" s="12">
        <v>16</v>
      </c>
      <c r="K26" s="12">
        <v>437</v>
      </c>
      <c r="L26" s="13">
        <v>282</v>
      </c>
      <c r="M26" s="12">
        <v>97</v>
      </c>
      <c r="N26" s="21" t="s">
        <v>34</v>
      </c>
      <c r="O26" s="21">
        <v>8</v>
      </c>
      <c r="P26" s="32"/>
    </row>
    <row r="27" spans="1:16" ht="15.75" customHeight="1" x14ac:dyDescent="0.2">
      <c r="B27" s="9" t="s">
        <v>20</v>
      </c>
      <c r="C27" s="2">
        <f t="shared" si="3"/>
        <v>1261</v>
      </c>
      <c r="D27" s="12">
        <v>13</v>
      </c>
      <c r="E27" s="12">
        <v>35</v>
      </c>
      <c r="F27" s="12">
        <v>56</v>
      </c>
      <c r="G27" s="12">
        <v>163</v>
      </c>
      <c r="H27" s="12">
        <v>8</v>
      </c>
      <c r="I27" s="12">
        <v>30</v>
      </c>
      <c r="J27" s="12">
        <v>27</v>
      </c>
      <c r="K27" s="12">
        <v>628</v>
      </c>
      <c r="L27" s="13">
        <v>228</v>
      </c>
      <c r="M27" s="12">
        <v>66</v>
      </c>
      <c r="N27" s="21" t="s">
        <v>34</v>
      </c>
      <c r="O27" s="21">
        <v>7</v>
      </c>
      <c r="P27" s="32"/>
    </row>
    <row r="28" spans="1:16" ht="15.75" customHeight="1" x14ac:dyDescent="0.2">
      <c r="B28" s="9" t="s">
        <v>21</v>
      </c>
      <c r="C28" s="2">
        <f t="shared" si="3"/>
        <v>1294</v>
      </c>
      <c r="D28" s="12">
        <v>39</v>
      </c>
      <c r="E28" s="12">
        <v>55</v>
      </c>
      <c r="F28" s="12">
        <v>70</v>
      </c>
      <c r="G28" s="12">
        <v>167</v>
      </c>
      <c r="H28" s="12">
        <v>13</v>
      </c>
      <c r="I28" s="12">
        <v>34</v>
      </c>
      <c r="J28" s="12">
        <v>22</v>
      </c>
      <c r="K28" s="12">
        <v>588</v>
      </c>
      <c r="L28" s="13">
        <v>233</v>
      </c>
      <c r="M28" s="12">
        <v>73</v>
      </c>
      <c r="N28" s="21" t="s">
        <v>34</v>
      </c>
      <c r="O28" s="21" t="s">
        <v>34</v>
      </c>
      <c r="P28" s="32"/>
    </row>
    <row r="29" spans="1:16" ht="15.75" customHeight="1" x14ac:dyDescent="0.2">
      <c r="B29" s="9" t="s">
        <v>22</v>
      </c>
      <c r="C29" s="2">
        <f t="shared" si="3"/>
        <v>1325</v>
      </c>
      <c r="D29" s="12">
        <v>41</v>
      </c>
      <c r="E29" s="12">
        <v>64</v>
      </c>
      <c r="F29" s="12">
        <v>62</v>
      </c>
      <c r="G29" s="12">
        <v>169</v>
      </c>
      <c r="H29" s="12">
        <v>11</v>
      </c>
      <c r="I29" s="12">
        <v>47</v>
      </c>
      <c r="J29" s="12">
        <v>31</v>
      </c>
      <c r="K29" s="12">
        <v>595</v>
      </c>
      <c r="L29" s="13">
        <v>217</v>
      </c>
      <c r="M29" s="12">
        <v>82</v>
      </c>
      <c r="N29" s="21">
        <v>1</v>
      </c>
      <c r="O29" s="21">
        <v>5</v>
      </c>
      <c r="P29" s="32"/>
    </row>
    <row r="30" spans="1:16" ht="15.75" customHeight="1" x14ac:dyDescent="0.2">
      <c r="B30" s="9" t="s">
        <v>23</v>
      </c>
      <c r="C30" s="2">
        <f t="shared" si="3"/>
        <v>1391</v>
      </c>
      <c r="D30" s="12">
        <v>9</v>
      </c>
      <c r="E30" s="12">
        <v>82</v>
      </c>
      <c r="F30" s="12">
        <v>63</v>
      </c>
      <c r="G30" s="12">
        <v>173</v>
      </c>
      <c r="H30" s="12">
        <v>4</v>
      </c>
      <c r="I30" s="12">
        <v>49</v>
      </c>
      <c r="J30" s="12">
        <v>36</v>
      </c>
      <c r="K30" s="12">
        <v>644</v>
      </c>
      <c r="L30" s="13">
        <v>235</v>
      </c>
      <c r="M30" s="12">
        <v>92</v>
      </c>
      <c r="N30" s="21" t="s">
        <v>34</v>
      </c>
      <c r="O30" s="21">
        <v>4</v>
      </c>
      <c r="P30" s="32"/>
    </row>
    <row r="31" spans="1:16" ht="15.75" customHeight="1" x14ac:dyDescent="0.2">
      <c r="B31" s="9" t="s">
        <v>24</v>
      </c>
      <c r="C31" s="2">
        <f t="shared" si="3"/>
        <v>1267</v>
      </c>
      <c r="D31" s="12">
        <v>25</v>
      </c>
      <c r="E31" s="12">
        <v>41</v>
      </c>
      <c r="F31" s="12">
        <v>68</v>
      </c>
      <c r="G31" s="12">
        <v>155</v>
      </c>
      <c r="H31" s="12">
        <v>10</v>
      </c>
      <c r="I31" s="12">
        <v>28</v>
      </c>
      <c r="J31" s="12">
        <v>16</v>
      </c>
      <c r="K31" s="12">
        <v>611</v>
      </c>
      <c r="L31" s="13">
        <v>231</v>
      </c>
      <c r="M31" s="12">
        <v>75</v>
      </c>
      <c r="N31" s="21" t="s">
        <v>34</v>
      </c>
      <c r="O31" s="21">
        <v>7</v>
      </c>
      <c r="P31" s="32"/>
    </row>
    <row r="32" spans="1:16" ht="15.75" customHeight="1" x14ac:dyDescent="0.2">
      <c r="B32" s="9" t="s">
        <v>25</v>
      </c>
      <c r="C32" s="2">
        <f t="shared" si="3"/>
        <v>1564</v>
      </c>
      <c r="D32" s="12">
        <v>31</v>
      </c>
      <c r="E32" s="12">
        <v>78</v>
      </c>
      <c r="F32" s="12">
        <v>73</v>
      </c>
      <c r="G32" s="12">
        <v>163</v>
      </c>
      <c r="H32" s="12">
        <v>5</v>
      </c>
      <c r="I32" s="12">
        <v>58</v>
      </c>
      <c r="J32" s="12">
        <v>24</v>
      </c>
      <c r="K32" s="12">
        <v>756</v>
      </c>
      <c r="L32" s="13">
        <v>283</v>
      </c>
      <c r="M32" s="12">
        <v>92</v>
      </c>
      <c r="N32" s="21" t="s">
        <v>34</v>
      </c>
      <c r="O32" s="21">
        <v>1</v>
      </c>
      <c r="P32" s="32"/>
    </row>
    <row r="33" spans="1:16" ht="27.95" customHeight="1" x14ac:dyDescent="0.2">
      <c r="A33" s="1" t="s">
        <v>12</v>
      </c>
      <c r="B33" s="9"/>
      <c r="C33" s="8">
        <f>SUM(C34:C45)</f>
        <v>356</v>
      </c>
      <c r="D33" s="8">
        <f>SUM(D34:D45)</f>
        <v>10</v>
      </c>
      <c r="E33" s="8">
        <f t="shared" ref="E33:M33" si="7">SUM(E34:E45)</f>
        <v>46</v>
      </c>
      <c r="F33" s="8">
        <f t="shared" si="7"/>
        <v>26</v>
      </c>
      <c r="G33" s="8">
        <f t="shared" si="7"/>
        <v>51</v>
      </c>
      <c r="H33" s="8">
        <f t="shared" si="7"/>
        <v>4</v>
      </c>
      <c r="I33" s="8">
        <f t="shared" si="7"/>
        <v>7</v>
      </c>
      <c r="J33" s="8">
        <f t="shared" si="7"/>
        <v>16</v>
      </c>
      <c r="K33" s="8">
        <f t="shared" si="7"/>
        <v>100</v>
      </c>
      <c r="L33" s="8">
        <f t="shared" si="7"/>
        <v>61</v>
      </c>
      <c r="M33" s="8">
        <f t="shared" si="7"/>
        <v>29</v>
      </c>
      <c r="N33" s="8">
        <f t="shared" ref="N33" si="8">SUM(N34:N45)</f>
        <v>1</v>
      </c>
      <c r="O33" s="8">
        <f t="shared" ref="O33" si="9">SUM(O34:O45)</f>
        <v>5</v>
      </c>
      <c r="P33" s="31"/>
    </row>
    <row r="34" spans="1:16" ht="18" customHeight="1" x14ac:dyDescent="0.2">
      <c r="B34" s="9" t="s">
        <v>14</v>
      </c>
      <c r="C34" s="2">
        <f t="shared" si="3"/>
        <v>39</v>
      </c>
      <c r="D34" s="21" t="s">
        <v>34</v>
      </c>
      <c r="E34" s="21">
        <v>4</v>
      </c>
      <c r="F34" s="21">
        <v>2</v>
      </c>
      <c r="G34" s="21">
        <v>11</v>
      </c>
      <c r="H34" s="21">
        <v>1</v>
      </c>
      <c r="I34" s="21" t="s">
        <v>34</v>
      </c>
      <c r="J34" s="21">
        <v>2</v>
      </c>
      <c r="K34" s="11">
        <v>6</v>
      </c>
      <c r="L34" s="3">
        <v>8</v>
      </c>
      <c r="M34" s="21">
        <v>4</v>
      </c>
      <c r="N34" s="21" t="s">
        <v>34</v>
      </c>
      <c r="O34" s="21">
        <v>1</v>
      </c>
      <c r="P34" s="32"/>
    </row>
    <row r="35" spans="1:16" ht="15.75" customHeight="1" x14ac:dyDescent="0.2">
      <c r="B35" s="9" t="s">
        <v>15</v>
      </c>
      <c r="C35" s="2">
        <f t="shared" ref="C35:C45" si="10">SUM(D35:O35)</f>
        <v>22</v>
      </c>
      <c r="D35" s="21" t="s">
        <v>34</v>
      </c>
      <c r="E35" s="21">
        <v>4</v>
      </c>
      <c r="F35" s="11" t="s">
        <v>34</v>
      </c>
      <c r="G35" s="11">
        <v>2</v>
      </c>
      <c r="H35" s="21" t="s">
        <v>34</v>
      </c>
      <c r="I35" s="21">
        <v>1</v>
      </c>
      <c r="J35" s="21">
        <v>1</v>
      </c>
      <c r="K35" s="11">
        <v>6</v>
      </c>
      <c r="L35" s="14">
        <v>4</v>
      </c>
      <c r="M35" s="21">
        <v>4</v>
      </c>
      <c r="N35" s="21" t="s">
        <v>34</v>
      </c>
      <c r="O35" s="21" t="s">
        <v>34</v>
      </c>
      <c r="P35" s="32"/>
    </row>
    <row r="36" spans="1:16" ht="15.75" customHeight="1" x14ac:dyDescent="0.2">
      <c r="B36" s="9" t="s">
        <v>16</v>
      </c>
      <c r="C36" s="2">
        <f t="shared" si="10"/>
        <v>29</v>
      </c>
      <c r="D36" s="21">
        <v>1</v>
      </c>
      <c r="E36" s="21">
        <v>4</v>
      </c>
      <c r="F36" s="21">
        <v>2</v>
      </c>
      <c r="G36" s="11">
        <v>3</v>
      </c>
      <c r="H36" s="21" t="s">
        <v>34</v>
      </c>
      <c r="I36" s="21" t="s">
        <v>34</v>
      </c>
      <c r="J36" s="21">
        <v>3</v>
      </c>
      <c r="K36" s="11">
        <v>11</v>
      </c>
      <c r="L36" s="14">
        <v>3</v>
      </c>
      <c r="M36" s="3">
        <v>1</v>
      </c>
      <c r="N36" s="21" t="s">
        <v>34</v>
      </c>
      <c r="O36" s="21">
        <v>1</v>
      </c>
      <c r="P36" s="32"/>
    </row>
    <row r="37" spans="1:16" ht="15.75" customHeight="1" x14ac:dyDescent="0.2">
      <c r="B37" s="9" t="s">
        <v>17</v>
      </c>
      <c r="C37" s="2">
        <f t="shared" si="10"/>
        <v>30</v>
      </c>
      <c r="D37" s="21">
        <v>1</v>
      </c>
      <c r="E37" s="21">
        <v>5</v>
      </c>
      <c r="F37" s="21">
        <v>1</v>
      </c>
      <c r="G37" s="11">
        <v>5</v>
      </c>
      <c r="H37" s="21">
        <v>1</v>
      </c>
      <c r="I37" s="21" t="s">
        <v>34</v>
      </c>
      <c r="J37" s="21">
        <v>3</v>
      </c>
      <c r="K37" s="11">
        <v>7</v>
      </c>
      <c r="L37" s="3">
        <v>2</v>
      </c>
      <c r="M37" s="21">
        <v>4</v>
      </c>
      <c r="N37" s="21" t="s">
        <v>34</v>
      </c>
      <c r="O37" s="21">
        <v>1</v>
      </c>
      <c r="P37" s="32"/>
    </row>
    <row r="38" spans="1:16" ht="15.75" customHeight="1" x14ac:dyDescent="0.2">
      <c r="B38" s="9" t="s">
        <v>18</v>
      </c>
      <c r="C38" s="2">
        <f t="shared" si="10"/>
        <v>25</v>
      </c>
      <c r="D38" s="21">
        <v>1</v>
      </c>
      <c r="E38" s="11">
        <v>2</v>
      </c>
      <c r="F38" s="21">
        <v>2</v>
      </c>
      <c r="G38" s="11">
        <v>3</v>
      </c>
      <c r="H38" s="21" t="s">
        <v>34</v>
      </c>
      <c r="I38" s="21">
        <v>1</v>
      </c>
      <c r="J38" s="21" t="s">
        <v>34</v>
      </c>
      <c r="K38" s="3">
        <v>11</v>
      </c>
      <c r="L38" s="14">
        <v>3</v>
      </c>
      <c r="M38" s="21">
        <v>2</v>
      </c>
      <c r="N38" s="21" t="s">
        <v>34</v>
      </c>
      <c r="O38" s="21" t="s">
        <v>34</v>
      </c>
      <c r="P38" s="32"/>
    </row>
    <row r="39" spans="1:16" ht="15.75" customHeight="1" x14ac:dyDescent="0.2">
      <c r="B39" s="9" t="s">
        <v>19</v>
      </c>
      <c r="C39" s="2">
        <f t="shared" si="10"/>
        <v>33</v>
      </c>
      <c r="D39" s="21">
        <v>2</v>
      </c>
      <c r="E39" s="21">
        <v>5</v>
      </c>
      <c r="F39" s="11">
        <v>4</v>
      </c>
      <c r="G39" s="11">
        <v>2</v>
      </c>
      <c r="H39" s="21" t="s">
        <v>34</v>
      </c>
      <c r="I39" s="21">
        <v>1</v>
      </c>
      <c r="J39" s="21">
        <v>2</v>
      </c>
      <c r="K39" s="11">
        <v>11</v>
      </c>
      <c r="L39" s="3">
        <v>6</v>
      </c>
      <c r="M39" s="3" t="s">
        <v>34</v>
      </c>
      <c r="N39" s="21" t="s">
        <v>34</v>
      </c>
      <c r="O39" s="21" t="s">
        <v>34</v>
      </c>
      <c r="P39" s="32"/>
    </row>
    <row r="40" spans="1:16" ht="15.75" customHeight="1" x14ac:dyDescent="0.2">
      <c r="B40" s="9" t="s">
        <v>20</v>
      </c>
      <c r="C40" s="2">
        <f t="shared" si="10"/>
        <v>26</v>
      </c>
      <c r="D40" s="21" t="s">
        <v>34</v>
      </c>
      <c r="E40" s="11">
        <v>3</v>
      </c>
      <c r="F40" s="21">
        <v>3</v>
      </c>
      <c r="G40" s="11">
        <v>4</v>
      </c>
      <c r="H40" s="21">
        <v>1</v>
      </c>
      <c r="I40" s="21">
        <v>1</v>
      </c>
      <c r="J40" s="21">
        <v>1</v>
      </c>
      <c r="K40" s="11">
        <v>4</v>
      </c>
      <c r="L40" s="21">
        <v>6</v>
      </c>
      <c r="M40" s="14">
        <v>2</v>
      </c>
      <c r="N40" s="21" t="s">
        <v>34</v>
      </c>
      <c r="O40" s="21">
        <v>1</v>
      </c>
      <c r="P40" s="32"/>
    </row>
    <row r="41" spans="1:16" ht="15.75" customHeight="1" x14ac:dyDescent="0.2">
      <c r="B41" s="9" t="s">
        <v>21</v>
      </c>
      <c r="C41" s="2">
        <f t="shared" si="10"/>
        <v>26</v>
      </c>
      <c r="D41" s="21" t="s">
        <v>34</v>
      </c>
      <c r="E41" s="21">
        <v>5</v>
      </c>
      <c r="F41" s="21">
        <v>5</v>
      </c>
      <c r="G41" s="14">
        <v>1</v>
      </c>
      <c r="H41" s="21">
        <v>1</v>
      </c>
      <c r="I41" s="21" t="s">
        <v>34</v>
      </c>
      <c r="J41" s="21" t="s">
        <v>34</v>
      </c>
      <c r="K41" s="11">
        <v>7</v>
      </c>
      <c r="L41" s="21">
        <v>4</v>
      </c>
      <c r="M41" s="21">
        <v>3</v>
      </c>
      <c r="N41" s="21" t="s">
        <v>34</v>
      </c>
      <c r="O41" s="21" t="s">
        <v>34</v>
      </c>
      <c r="P41" s="32"/>
    </row>
    <row r="42" spans="1:16" ht="15.75" customHeight="1" x14ac:dyDescent="0.2">
      <c r="B42" s="9" t="s">
        <v>22</v>
      </c>
      <c r="C42" s="2">
        <f t="shared" si="10"/>
        <v>30</v>
      </c>
      <c r="D42" s="21">
        <v>4</v>
      </c>
      <c r="E42" s="11">
        <v>3</v>
      </c>
      <c r="F42" s="21">
        <v>2</v>
      </c>
      <c r="G42" s="11">
        <v>2</v>
      </c>
      <c r="H42" s="21" t="s">
        <v>34</v>
      </c>
      <c r="I42" s="21">
        <v>2</v>
      </c>
      <c r="J42" s="21">
        <v>2</v>
      </c>
      <c r="K42" s="11">
        <v>9</v>
      </c>
      <c r="L42" s="3">
        <v>3</v>
      </c>
      <c r="M42" s="21">
        <v>2</v>
      </c>
      <c r="N42" s="21">
        <v>1</v>
      </c>
      <c r="O42" s="21" t="s">
        <v>34</v>
      </c>
      <c r="P42" s="32"/>
    </row>
    <row r="43" spans="1:16" ht="15.75" customHeight="1" x14ac:dyDescent="0.2">
      <c r="B43" s="9" t="s">
        <v>23</v>
      </c>
      <c r="C43" s="2">
        <f t="shared" si="10"/>
        <v>26</v>
      </c>
      <c r="D43" s="21" t="s">
        <v>34</v>
      </c>
      <c r="E43" s="11">
        <v>2</v>
      </c>
      <c r="F43" s="14">
        <v>1</v>
      </c>
      <c r="G43" s="11">
        <v>5</v>
      </c>
      <c r="H43" s="21" t="s">
        <v>34</v>
      </c>
      <c r="I43" s="21" t="s">
        <v>34</v>
      </c>
      <c r="J43" s="21" t="s">
        <v>34</v>
      </c>
      <c r="K43" s="11">
        <v>8</v>
      </c>
      <c r="L43" s="14">
        <v>7</v>
      </c>
      <c r="M43" s="21">
        <v>3</v>
      </c>
      <c r="N43" s="21" t="s">
        <v>34</v>
      </c>
      <c r="O43" s="21" t="s">
        <v>34</v>
      </c>
      <c r="P43" s="32"/>
    </row>
    <row r="44" spans="1:16" ht="15.75" customHeight="1" x14ac:dyDescent="0.2">
      <c r="B44" s="9" t="s">
        <v>24</v>
      </c>
      <c r="C44" s="2">
        <f t="shared" si="10"/>
        <v>32</v>
      </c>
      <c r="D44" s="21">
        <v>1</v>
      </c>
      <c r="E44" s="21">
        <v>6</v>
      </c>
      <c r="F44" s="11">
        <v>1</v>
      </c>
      <c r="G44" s="21">
        <v>9</v>
      </c>
      <c r="H44" s="21" t="s">
        <v>34</v>
      </c>
      <c r="I44" s="21" t="s">
        <v>34</v>
      </c>
      <c r="J44" s="21" t="s">
        <v>34</v>
      </c>
      <c r="K44" s="11">
        <v>7</v>
      </c>
      <c r="L44" s="14">
        <v>5</v>
      </c>
      <c r="M44" s="11">
        <v>2</v>
      </c>
      <c r="N44" s="21" t="s">
        <v>34</v>
      </c>
      <c r="O44" s="21">
        <v>1</v>
      </c>
      <c r="P44" s="32"/>
    </row>
    <row r="45" spans="1:16" ht="15.75" customHeight="1" x14ac:dyDescent="0.2">
      <c r="B45" s="9" t="s">
        <v>25</v>
      </c>
      <c r="C45" s="2">
        <f t="shared" si="10"/>
        <v>38</v>
      </c>
      <c r="D45" s="21" t="s">
        <v>34</v>
      </c>
      <c r="E45" s="21">
        <v>3</v>
      </c>
      <c r="F45" s="21">
        <v>3</v>
      </c>
      <c r="G45" s="11">
        <v>4</v>
      </c>
      <c r="H45" s="21" t="s">
        <v>34</v>
      </c>
      <c r="I45" s="21">
        <v>1</v>
      </c>
      <c r="J45" s="21">
        <v>2</v>
      </c>
      <c r="K45" s="11">
        <v>13</v>
      </c>
      <c r="L45" s="21">
        <v>10</v>
      </c>
      <c r="M45" s="21">
        <v>2</v>
      </c>
      <c r="N45" s="21" t="s">
        <v>34</v>
      </c>
      <c r="O45" s="21" t="s">
        <v>34</v>
      </c>
      <c r="P45" s="32"/>
    </row>
    <row r="46" spans="1:16" ht="12.2" customHeight="1" x14ac:dyDescent="0.2">
      <c r="A46" s="15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8"/>
      <c r="M46" s="17"/>
      <c r="N46" s="18"/>
      <c r="O46" s="19"/>
      <c r="P46" s="29"/>
    </row>
    <row r="47" spans="1:16" ht="9" customHeight="1" x14ac:dyDescent="0.2">
      <c r="A47" s="5"/>
      <c r="B47" s="20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6" ht="15" customHeight="1" x14ac:dyDescent="0.2">
      <c r="A48" s="30" t="s">
        <v>29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ht="15" customHeight="1" x14ac:dyDescent="0.2">
      <c r="A49" s="5" t="s">
        <v>28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</row>
    <row r="50" spans="1:14" ht="15" customHeight="1" x14ac:dyDescent="0.2">
      <c r="A50" s="5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</row>
    <row r="51" spans="1:14" ht="15" customHeight="1" x14ac:dyDescent="0.2">
      <c r="A51" s="5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</row>
    <row r="52" spans="1:14" ht="15" customHeight="1" x14ac:dyDescent="0.2">
      <c r="A52" s="5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</row>
    <row r="53" spans="1:14" ht="15" customHeight="1" x14ac:dyDescent="0.2">
      <c r="A53" s="5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</row>
    <row r="54" spans="1:14" ht="18" customHeight="1" x14ac:dyDescent="0.2">
      <c r="A54" s="5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 ht="18" customHeight="1" x14ac:dyDescent="0.2">
      <c r="A55" s="5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</row>
    <row r="56" spans="1:14" ht="18" customHeight="1" x14ac:dyDescent="0.2">
      <c r="A56" s="5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1:14" ht="18" customHeight="1" x14ac:dyDescent="0.2">
      <c r="A57" s="5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1:14" ht="18" customHeight="1" x14ac:dyDescent="0.2">
      <c r="A58" s="5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</row>
    <row r="59" spans="1:14" ht="18" customHeight="1" x14ac:dyDescent="0.2">
      <c r="A59" s="5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</row>
    <row r="60" spans="1:14" ht="18" customHeight="1" x14ac:dyDescent="0.2">
      <c r="A60" s="5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1:14" ht="18" customHeight="1" x14ac:dyDescent="0.2">
      <c r="A61" s="5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1:14" ht="18" customHeight="1" x14ac:dyDescent="0.2">
      <c r="A62" s="5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4" ht="18" customHeight="1" x14ac:dyDescent="0.2">
      <c r="A63" s="5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</row>
    <row r="64" spans="1:14" ht="18" customHeight="1" x14ac:dyDescent="0.2">
      <c r="A64" s="5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 ht="18" customHeight="1" x14ac:dyDescent="0.2">
      <c r="A65" s="5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</row>
    <row r="66" spans="1:14" ht="18" customHeight="1" x14ac:dyDescent="0.2">
      <c r="A66" s="5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8" customHeight="1" x14ac:dyDescent="0.2">
      <c r="A67" s="5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  <row r="68" spans="1:14" ht="18" customHeight="1" x14ac:dyDescent="0.2">
      <c r="A68" s="5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1:14" ht="18" customHeight="1" x14ac:dyDescent="0.2">
      <c r="A69" s="5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</row>
    <row r="70" spans="1:14" ht="18" customHeight="1" x14ac:dyDescent="0.2">
      <c r="A70" s="5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1:14" ht="18" customHeight="1" x14ac:dyDescent="0.2">
      <c r="A71" s="5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4" ht="18" customHeight="1" x14ac:dyDescent="0.2">
      <c r="A72" s="5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8" customHeight="1" x14ac:dyDescent="0.2">
      <c r="A73" s="5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4" ht="18" customHeight="1" x14ac:dyDescent="0.2">
      <c r="A74" s="5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1:14" ht="18" customHeight="1" x14ac:dyDescent="0.2">
      <c r="A75" s="5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4" ht="18" customHeight="1" x14ac:dyDescent="0.2">
      <c r="A76" s="5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14" ht="18" customHeight="1" x14ac:dyDescent="0.2">
      <c r="A77" s="5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4" ht="18" customHeight="1" x14ac:dyDescent="0.2">
      <c r="A78" s="5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4" ht="18" customHeight="1" x14ac:dyDescent="0.2">
      <c r="A79" s="5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8" customHeight="1" x14ac:dyDescent="0.2">
      <c r="A80" s="5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4" ht="18" customHeight="1" x14ac:dyDescent="0.2">
      <c r="A81" s="5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4" ht="18" customHeight="1" x14ac:dyDescent="0.2">
      <c r="A82" s="5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8" customHeight="1" x14ac:dyDescent="0.2">
      <c r="A83" s="5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1:14" ht="18" customHeight="1" x14ac:dyDescent="0.2">
      <c r="A84" s="5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ht="18" customHeight="1" x14ac:dyDescent="0.2">
      <c r="A85" s="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8" customHeight="1" x14ac:dyDescent="0.2">
      <c r="A86" s="5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8" customHeight="1" x14ac:dyDescent="0.2">
      <c r="A87" s="5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8" customHeight="1" x14ac:dyDescent="0.2">
      <c r="A88" s="5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8" customHeight="1" x14ac:dyDescent="0.2">
      <c r="A89" s="5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8" customHeight="1" x14ac:dyDescent="0.2">
      <c r="A90" s="5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8" customHeight="1" x14ac:dyDescent="0.2">
      <c r="A91" s="5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8" customHeight="1" x14ac:dyDescent="0.2">
      <c r="A92" s="5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8" customHeight="1" x14ac:dyDescent="0.2">
      <c r="A93" s="5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8" customHeight="1" x14ac:dyDescent="0.2">
      <c r="A94" s="5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8" customHeight="1" x14ac:dyDescent="0.2">
      <c r="A95" s="5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8" customHeight="1" x14ac:dyDescent="0.2">
      <c r="A96" s="5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8" customHeight="1" x14ac:dyDescent="0.2">
      <c r="A97" s="5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8" customHeight="1" x14ac:dyDescent="0.2">
      <c r="A98" s="5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8" customHeight="1" x14ac:dyDescent="0.2">
      <c r="A99" s="5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8" customHeight="1" x14ac:dyDescent="0.2">
      <c r="A100" s="5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8" customHeight="1" x14ac:dyDescent="0.2">
      <c r="A101" s="5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8" customHeight="1" x14ac:dyDescent="0.2">
      <c r="A102" s="5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8" customHeight="1" x14ac:dyDescent="0.2">
      <c r="A103" s="5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8" customHeight="1" x14ac:dyDescent="0.2">
      <c r="A104" s="5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ht="18" customHeight="1" x14ac:dyDescent="0.2">
      <c r="A105" s="5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ht="18" customHeight="1" x14ac:dyDescent="0.2">
      <c r="A106" s="5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ht="18" customHeight="1" x14ac:dyDescent="0.2">
      <c r="A107" s="5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ht="18" customHeight="1" x14ac:dyDescent="0.2">
      <c r="A108" s="5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8" customHeight="1" x14ac:dyDescent="0.2">
      <c r="A109" s="5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ht="18" customHeight="1" x14ac:dyDescent="0.2">
      <c r="A110" s="5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ht="18" customHeight="1" x14ac:dyDescent="0.2">
      <c r="A111" s="5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8" customHeight="1" x14ac:dyDescent="0.2">
      <c r="A112" s="5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ht="18" customHeight="1" x14ac:dyDescent="0.2">
      <c r="A113" s="5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ht="18" customHeight="1" x14ac:dyDescent="0.2">
      <c r="A114" s="5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ht="18" customHeight="1" x14ac:dyDescent="0.2">
      <c r="A115" s="5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ht="18" customHeight="1" x14ac:dyDescent="0.2">
      <c r="A116" s="5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8" customHeight="1" x14ac:dyDescent="0.2">
      <c r="A117" s="5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ht="18" customHeight="1" x14ac:dyDescent="0.2">
      <c r="A118" s="5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ht="18" customHeight="1" x14ac:dyDescent="0.2">
      <c r="A119" s="5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ht="18" customHeight="1" x14ac:dyDescent="0.2">
      <c r="A120" s="5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ht="18" customHeight="1" x14ac:dyDescent="0.2">
      <c r="A121" s="5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ht="18" customHeight="1" x14ac:dyDescent="0.2">
      <c r="A122" s="5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 ht="18" customHeight="1" x14ac:dyDescent="0.2">
      <c r="A123" s="5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ht="18" customHeight="1" x14ac:dyDescent="0.2">
      <c r="A124" s="5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4" ht="18" customHeight="1" x14ac:dyDescent="0.2">
      <c r="A125" s="5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 ht="18" customHeight="1" x14ac:dyDescent="0.2">
      <c r="A126" s="5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1:14" ht="18" customHeight="1" x14ac:dyDescent="0.2">
      <c r="A127" s="5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1:14" ht="18" customHeight="1" x14ac:dyDescent="0.2">
      <c r="A128" s="5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1:14" ht="18" customHeight="1" x14ac:dyDescent="0.2">
      <c r="A129" s="5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 ht="18" customHeight="1" x14ac:dyDescent="0.2">
      <c r="A130" s="5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1:14" ht="18" customHeight="1" x14ac:dyDescent="0.2">
      <c r="A131" s="5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1:14" ht="18" customHeight="1" x14ac:dyDescent="0.2">
      <c r="A132" s="5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1:14" ht="18" customHeight="1" x14ac:dyDescent="0.2">
      <c r="A133" s="5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 ht="18" customHeight="1" x14ac:dyDescent="0.2">
      <c r="A134" s="5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1:14" ht="18" customHeight="1" x14ac:dyDescent="0.2">
      <c r="A135" s="5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 ht="18" customHeight="1" x14ac:dyDescent="0.2">
      <c r="A136" s="5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1:14" ht="18" customHeight="1" x14ac:dyDescent="0.2">
      <c r="A137" s="5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1:14" ht="18" customHeight="1" x14ac:dyDescent="0.2">
      <c r="A138" s="5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1:14" ht="18" customHeight="1" x14ac:dyDescent="0.2">
      <c r="A139" s="5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1:14" ht="18" customHeight="1" x14ac:dyDescent="0.2">
      <c r="A140" s="5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1:14" ht="18" customHeight="1" x14ac:dyDescent="0.2">
      <c r="A141" s="5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8" customHeight="1" x14ac:dyDescent="0.2">
      <c r="A142" s="5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4" ht="18" customHeight="1" x14ac:dyDescent="0.2">
      <c r="A143" s="5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</row>
    <row r="144" spans="1:14" ht="18" customHeight="1" x14ac:dyDescent="0.2">
      <c r="A144" s="5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ht="18" customHeight="1" x14ac:dyDescent="0.2">
      <c r="A145" s="5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</row>
    <row r="146" spans="1:14" ht="18" customHeight="1" x14ac:dyDescent="0.2">
      <c r="A146" s="5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</row>
    <row r="147" spans="1:14" ht="18" customHeight="1" x14ac:dyDescent="0.2">
      <c r="A147" s="5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</row>
    <row r="148" spans="1:14" ht="18" customHeight="1" x14ac:dyDescent="0.2">
      <c r="A148" s="5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</row>
    <row r="149" spans="1:14" ht="18" customHeight="1" x14ac:dyDescent="0.2">
      <c r="A149" s="5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</row>
    <row r="150" spans="1:14" ht="18" customHeight="1" x14ac:dyDescent="0.2">
      <c r="A150" s="5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</row>
    <row r="151" spans="1:14" ht="18" customHeight="1" x14ac:dyDescent="0.2">
      <c r="A151" s="5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</row>
    <row r="152" spans="1:14" ht="18" customHeight="1" x14ac:dyDescent="0.2">
      <c r="A152" s="5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</row>
    <row r="153" spans="1:14" ht="18" customHeight="1" x14ac:dyDescent="0.2">
      <c r="A153" s="5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</row>
    <row r="154" spans="1:14" ht="18" customHeight="1" x14ac:dyDescent="0.2">
      <c r="A154" s="5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1:14" ht="18" customHeight="1" x14ac:dyDescent="0.2">
      <c r="A155" s="5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1:14" ht="18" customHeight="1" x14ac:dyDescent="0.2">
      <c r="A156" s="5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</row>
    <row r="157" spans="1:14" ht="18" customHeight="1" x14ac:dyDescent="0.2">
      <c r="A157" s="5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</row>
    <row r="158" spans="1:14" ht="18" customHeight="1" x14ac:dyDescent="0.2">
      <c r="A158" s="5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1:14" ht="18" customHeight="1" x14ac:dyDescent="0.2">
      <c r="A159" s="5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</row>
    <row r="160" spans="1:14" ht="18" customHeight="1" x14ac:dyDescent="0.2">
      <c r="A160" s="5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</row>
    <row r="161" spans="1:14" ht="18" customHeight="1" x14ac:dyDescent="0.2">
      <c r="A161" s="5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</row>
    <row r="162" spans="1:14" ht="18" customHeight="1" x14ac:dyDescent="0.2">
      <c r="A162" s="5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</row>
    <row r="163" spans="1:14" ht="18" customHeight="1" x14ac:dyDescent="0.2">
      <c r="A163" s="5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1:14" ht="18" customHeight="1" x14ac:dyDescent="0.2">
      <c r="A164" s="5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14" ht="18" customHeight="1" x14ac:dyDescent="0.2">
      <c r="A165" s="5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</row>
    <row r="166" spans="1:14" ht="18" customHeight="1" x14ac:dyDescent="0.2">
      <c r="A166" s="5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ht="18" customHeight="1" x14ac:dyDescent="0.2">
      <c r="A167" s="5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4" ht="18" customHeight="1" x14ac:dyDescent="0.2">
      <c r="A168" s="5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14" ht="18" customHeight="1" x14ac:dyDescent="0.2">
      <c r="A169" s="5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14" ht="18" customHeight="1" x14ac:dyDescent="0.2">
      <c r="A170" s="5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14" ht="18" customHeight="1" x14ac:dyDescent="0.2">
      <c r="A171" s="5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14" ht="18" customHeight="1" x14ac:dyDescent="0.2">
      <c r="A172" s="5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14" ht="18" customHeight="1" x14ac:dyDescent="0.2">
      <c r="A173" s="5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14" ht="18" customHeight="1" x14ac:dyDescent="0.2">
      <c r="A174" s="5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14" ht="18" customHeight="1" x14ac:dyDescent="0.2">
      <c r="A175" s="5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14" ht="18" customHeight="1" x14ac:dyDescent="0.2">
      <c r="A176" s="5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 ht="18" customHeight="1" x14ac:dyDescent="0.2">
      <c r="A177" s="5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1:14" ht="18" customHeight="1" x14ac:dyDescent="0.2">
      <c r="A178" s="5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 ht="18" customHeight="1" x14ac:dyDescent="0.2">
      <c r="A179" s="5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 ht="18" customHeight="1" x14ac:dyDescent="0.2">
      <c r="A180" s="5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ht="18" customHeight="1" x14ac:dyDescent="0.2">
      <c r="A181" s="5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4" ht="18" customHeight="1" x14ac:dyDescent="0.2">
      <c r="A182" s="5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ht="18" customHeight="1" x14ac:dyDescent="0.2">
      <c r="A183" s="5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ht="18" customHeight="1" x14ac:dyDescent="0.2">
      <c r="A184" s="5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ht="18" customHeight="1" x14ac:dyDescent="0.2">
      <c r="A185" s="5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ht="18" customHeight="1" x14ac:dyDescent="0.2">
      <c r="A186" s="5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ht="18" customHeight="1" x14ac:dyDescent="0.2">
      <c r="A187" s="5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ht="18" customHeight="1" x14ac:dyDescent="0.2">
      <c r="A188" s="5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ht="18" customHeight="1" x14ac:dyDescent="0.2">
      <c r="A189" s="5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1:14" ht="18" customHeight="1" x14ac:dyDescent="0.2">
      <c r="A190" s="5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1:14" ht="18" customHeight="1" x14ac:dyDescent="0.2">
      <c r="A191" s="5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</row>
    <row r="192" spans="1:14" ht="18" customHeight="1" x14ac:dyDescent="0.2">
      <c r="A192" s="5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</row>
    <row r="193" spans="1:14" ht="18" customHeight="1" x14ac:dyDescent="0.2">
      <c r="A193" s="5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</row>
    <row r="194" spans="1:14" ht="18" customHeight="1" x14ac:dyDescent="0.2">
      <c r="A194" s="5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</row>
    <row r="195" spans="1:14" ht="18" customHeight="1" x14ac:dyDescent="0.2">
      <c r="A195" s="5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1:14" ht="18" customHeight="1" x14ac:dyDescent="0.2">
      <c r="A196" s="5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1:14" ht="18" customHeight="1" x14ac:dyDescent="0.2">
      <c r="A197" s="5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4" ht="18" customHeight="1" x14ac:dyDescent="0.2">
      <c r="A198" s="5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 ht="18" customHeight="1" x14ac:dyDescent="0.2">
      <c r="A199" s="5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4" ht="18" customHeight="1" x14ac:dyDescent="0.2">
      <c r="A200" s="5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1:14" ht="18" customHeight="1" x14ac:dyDescent="0.2">
      <c r="A201" s="5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4" ht="18" customHeight="1" x14ac:dyDescent="0.2">
      <c r="A202" s="5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1:14" ht="18" customHeight="1" x14ac:dyDescent="0.2">
      <c r="A203" s="5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</row>
    <row r="204" spans="1:14" ht="18" customHeight="1" x14ac:dyDescent="0.2">
      <c r="A204" s="5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</row>
    <row r="205" spans="1:14" ht="18" customHeight="1" x14ac:dyDescent="0.2">
      <c r="A205" s="5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</row>
    <row r="206" spans="1:14" ht="18" customHeight="1" x14ac:dyDescent="0.2">
      <c r="A206" s="5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</row>
    <row r="207" spans="1:14" ht="18" customHeight="1" x14ac:dyDescent="0.2">
      <c r="A207" s="5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</row>
  </sheetData>
  <mergeCells count="5">
    <mergeCell ref="A1:O1"/>
    <mergeCell ref="A2:O2"/>
    <mergeCell ref="C4:C5"/>
    <mergeCell ref="D4:O4"/>
    <mergeCell ref="A4:B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ignoredErrors>
    <ignoredError sqref="C20 C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2025-03-19T14:54:09Z</cp:lastPrinted>
  <dcterms:created xsi:type="dcterms:W3CDTF">2017-11-21T17:43:33Z</dcterms:created>
  <dcterms:modified xsi:type="dcterms:W3CDTF">2025-06-17T12:31:20Z</dcterms:modified>
</cp:coreProperties>
</file>