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E.AMBIENTAL 2018-22\ENTREGA\"/>
    </mc:Choice>
  </mc:AlternateContent>
  <bookViews>
    <workbookView xWindow="0" yWindow="0" windowWidth="21600" windowHeight="8235"/>
  </bookViews>
  <sheets>
    <sheet name="18" sheetId="1" r:id="rId1"/>
  </sheets>
  <definedNames>
    <definedName name="_xlnm.Print_Area" localSheetId="0">'18'!$A$1:$G$53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C7" i="1"/>
  <c r="D7" i="1"/>
  <c r="E7" i="1"/>
  <c r="F7" i="1"/>
</calcChain>
</file>

<file path=xl/sharedStrings.xml><?xml version="1.0" encoding="utf-8"?>
<sst xmlns="http://schemas.openxmlformats.org/spreadsheetml/2006/main" count="10" uniqueCount="10">
  <si>
    <t>Residencial</t>
  </si>
  <si>
    <t>Gobierno</t>
  </si>
  <si>
    <t>Industrial</t>
  </si>
  <si>
    <t>Comercial</t>
  </si>
  <si>
    <t xml:space="preserve">             TOTAL</t>
  </si>
  <si>
    <t>Tipo de usuario</t>
  </si>
  <si>
    <t>SEGÚN TIPO DE USUARIO: AÑOS  2018-22</t>
  </si>
  <si>
    <t xml:space="preserve">Cuadro 18.  CONSUMO  DE AGUA POTABLE  EN LA  REPÚBLICA, </t>
  </si>
  <si>
    <t>Fuente: Instituto de Acueductos y Alcantarillados Nacionales (Idaan).</t>
  </si>
  <si>
    <r>
      <t>Consumo de agua potable (en millones de m</t>
    </r>
    <r>
      <rPr>
        <b/>
        <vertAlign val="superscript"/>
        <sz val="10"/>
        <color theme="0"/>
        <rFont val="Arial"/>
        <family val="2"/>
      </rPr>
      <t>3</t>
    </r>
    <r>
      <rPr>
        <b/>
        <sz val="10"/>
        <color theme="0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</si>
</sst>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0000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Border="1"/>
    <xf numFmtId="3" fontId="0" fillId="0" borderId="0" xfId="0" applyNumberFormat="1" applyBorder="1"/>
    <xf numFmtId="164" fontId="0" fillId="0" borderId="0" xfId="0" applyNumberFormat="1" applyBorder="1" applyAlignment="1">
      <alignment horizontal="right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164" fontId="0" fillId="0" borderId="0" xfId="0" applyNumberFormat="1" applyBorder="1"/>
    <xf numFmtId="165" fontId="1" fillId="0" borderId="0" xfId="0" applyNumberFormat="1" applyFont="1" applyFill="1"/>
    <xf numFmtId="165" fontId="1" fillId="0" borderId="4" xfId="0" applyNumberFormat="1" applyFont="1" applyFill="1" applyBorder="1"/>
    <xf numFmtId="0" fontId="1" fillId="0" borderId="5" xfId="0" applyFont="1" applyBorder="1"/>
    <xf numFmtId="166" fontId="0" fillId="0" borderId="0" xfId="0" applyNumberFormat="1" applyBorder="1"/>
    <xf numFmtId="165" fontId="0" fillId="0" borderId="0" xfId="0" applyNumberFormat="1" applyBorder="1" applyAlignment="1">
      <alignment horizontal="right"/>
    </xf>
    <xf numFmtId="164" fontId="2" fillId="0" borderId="0" xfId="0" applyNumberFormat="1" applyFont="1" applyBorder="1"/>
    <xf numFmtId="164" fontId="2" fillId="0" borderId="4" xfId="0" applyNumberFormat="1" applyFont="1" applyBorder="1"/>
    <xf numFmtId="0" fontId="2" fillId="0" borderId="5" xfId="0" applyFont="1" applyBorder="1" applyAlignment="1">
      <alignment horizontal="left"/>
    </xf>
    <xf numFmtId="0" fontId="0" fillId="0" borderId="0" xfId="0" applyFill="1" applyBorder="1"/>
    <xf numFmtId="0" fontId="1" fillId="0" borderId="4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1" fillId="0" borderId="0" xfId="0" applyFont="1" applyBorder="1"/>
    <xf numFmtId="164" fontId="1" fillId="0" borderId="0" xfId="0" applyNumberFormat="1" applyFont="1" applyBorder="1" applyAlignment="1">
      <alignment horizontal="right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CONSUMO DE AGUA POTABLE EN LA REPÚBLICA</a:t>
            </a:r>
          </a:p>
          <a:p>
            <a:pPr>
              <a:defRPr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SEGÚN TIPO DE USUARIO: AÑOS 2018-22</a:t>
            </a:r>
          </a:p>
        </c:rich>
      </c:tx>
      <c:layout>
        <c:manualLayout>
          <c:xMode val="edge"/>
          <c:yMode val="edge"/>
          <c:x val="0.26028876135330298"/>
          <c:y val="9.51882888509344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527579747663268"/>
          <c:y val="0.22240978585166496"/>
          <c:w val="0.84888431659610386"/>
          <c:h val="0.61422464400667431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'18'!$A$9</c:f>
              <c:strCache>
                <c:ptCount val="1"/>
                <c:pt idx="0">
                  <c:v>Comercial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'18'!$B$4:$F$5</c15:sqref>
                  </c15:fullRef>
                  <c15:levelRef>
                    <c15:sqref>'18'!$B$5:$F$5</c15:sqref>
                  </c15:levelRef>
                </c:ext>
              </c:extLst>
              <c:f>'18'!$B$5:$F$5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strCache>
            </c:strRef>
          </c:cat>
          <c:val>
            <c:numRef>
              <c:f>'18'!$B$9:$F$9</c:f>
              <c:numCache>
                <c:formatCode>0.0</c:formatCode>
                <c:ptCount val="5"/>
                <c:pt idx="0">
                  <c:v>64.900000000000006</c:v>
                </c:pt>
                <c:pt idx="1">
                  <c:v>64.599999999999994</c:v>
                </c:pt>
                <c:pt idx="2">
                  <c:v>59.82</c:v>
                </c:pt>
                <c:pt idx="3">
                  <c:v>58.170999999999999</c:v>
                </c:pt>
                <c:pt idx="4">
                  <c:v>59.919345785200008</c:v>
                </c:pt>
              </c:numCache>
            </c:numRef>
          </c:val>
        </c:ser>
        <c:ser>
          <c:idx val="4"/>
          <c:order val="4"/>
          <c:tx>
            <c:strRef>
              <c:f>'18'!$A$10</c:f>
              <c:strCache>
                <c:ptCount val="1"/>
                <c:pt idx="0">
                  <c:v>Industrial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'18'!$B$4:$F$5</c15:sqref>
                  </c15:fullRef>
                  <c15:levelRef>
                    <c15:sqref>'18'!$B$5:$F$5</c15:sqref>
                  </c15:levelRef>
                </c:ext>
              </c:extLst>
              <c:f>'18'!$B$5:$F$5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strCache>
            </c:strRef>
          </c:cat>
          <c:val>
            <c:numRef>
              <c:f>'18'!$B$10:$F$10</c:f>
              <c:numCache>
                <c:formatCode>0.0</c:formatCode>
                <c:ptCount val="5"/>
                <c:pt idx="0">
                  <c:v>7.24</c:v>
                </c:pt>
                <c:pt idx="1">
                  <c:v>7.2</c:v>
                </c:pt>
                <c:pt idx="2">
                  <c:v>6.39</c:v>
                </c:pt>
                <c:pt idx="3">
                  <c:v>5.2629999999999999</c:v>
                </c:pt>
                <c:pt idx="4">
                  <c:v>5.798148416200001</c:v>
                </c:pt>
              </c:numCache>
            </c:numRef>
          </c:val>
        </c:ser>
        <c:ser>
          <c:idx val="5"/>
          <c:order val="5"/>
          <c:tx>
            <c:strRef>
              <c:f>'18'!$A$11</c:f>
              <c:strCache>
                <c:ptCount val="1"/>
                <c:pt idx="0">
                  <c:v>Gobierno</c:v>
                </c:pt>
              </c:strCache>
            </c:strRef>
          </c:tx>
          <c:spPr>
            <a:solidFill>
              <a:srgbClr val="0000FF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'18'!$B$4:$F$5</c15:sqref>
                  </c15:fullRef>
                  <c15:levelRef>
                    <c15:sqref>'18'!$B$5:$F$5</c15:sqref>
                  </c15:levelRef>
                </c:ext>
              </c:extLst>
              <c:f>'18'!$B$5:$F$5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strCache>
            </c:strRef>
          </c:cat>
          <c:val>
            <c:numRef>
              <c:f>'18'!$B$11:$F$11</c:f>
              <c:numCache>
                <c:formatCode>0.0</c:formatCode>
                <c:ptCount val="5"/>
                <c:pt idx="0">
                  <c:v>36.5</c:v>
                </c:pt>
                <c:pt idx="1">
                  <c:v>36.9</c:v>
                </c:pt>
                <c:pt idx="2">
                  <c:v>36.869999999999997</c:v>
                </c:pt>
                <c:pt idx="3">
                  <c:v>36.572000000000003</c:v>
                </c:pt>
                <c:pt idx="4">
                  <c:v>37.100304450899998</c:v>
                </c:pt>
              </c:numCache>
            </c:numRef>
          </c:val>
        </c:ser>
        <c:ser>
          <c:idx val="6"/>
          <c:order val="6"/>
          <c:tx>
            <c:strRef>
              <c:f>'18'!$A$12</c:f>
              <c:strCache>
                <c:ptCount val="1"/>
                <c:pt idx="0">
                  <c:v>Residencial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'18'!$B$4:$F$5</c15:sqref>
                  </c15:fullRef>
                  <c15:levelRef>
                    <c15:sqref>'18'!$B$5:$F$5</c15:sqref>
                  </c15:levelRef>
                </c:ext>
              </c:extLst>
              <c:f>'18'!$B$5:$F$5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strCache>
            </c:strRef>
          </c:cat>
          <c:val>
            <c:numRef>
              <c:f>'18'!$B$12:$F$12</c:f>
              <c:numCache>
                <c:formatCode>0.0</c:formatCode>
                <c:ptCount val="5"/>
                <c:pt idx="0">
                  <c:v>316.5</c:v>
                </c:pt>
                <c:pt idx="1">
                  <c:v>324.10000000000002</c:v>
                </c:pt>
                <c:pt idx="2">
                  <c:v>329.92</c:v>
                </c:pt>
                <c:pt idx="3">
                  <c:v>335.66730000000001</c:v>
                </c:pt>
                <c:pt idx="4">
                  <c:v>340.61386498129997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7684368"/>
        <c:axId val="1076908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'18'!$A$6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'18'!$B$4:$F$5</c15:sqref>
                        </c15:fullRef>
                        <c15:levelRef>
                          <c15:sqref>'18'!$B$5:$F$5</c15:sqref>
                        </c15:levelRef>
                        <c15:formulaRef>
                          <c15:sqref>'18'!$B$5:$F$5</c15:sqref>
                        </c15:formulaRef>
                      </c:ext>
                    </c:extLst>
                    <c:strCache>
                      <c:ptCount val="5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'18'!$B$6:$F$6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'18'!$A$7</c15:sqref>
                        </c15:formulaRef>
                      </c:ext>
                    </c:extLst>
                    <c:strCache>
                      <c:ptCount val="1"/>
                      <c:pt idx="0">
                        <c:v>             TOTAL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'18'!$B$4:$F$5</c15:sqref>
                        </c15:fullRef>
                        <c15:levelRef>
                          <c15:sqref>'18'!$B$5:$F$5</c15:sqref>
                        </c15:levelRef>
                        <c15:formulaRef>
                          <c15:sqref>'18'!$B$5:$F$5</c15:sqref>
                        </c15:formulaRef>
                      </c:ext>
                    </c:extLst>
                    <c:strCache>
                      <c:ptCount val="5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'18'!$B$7:$F$7</c15:sqref>
                        </c15:formulaRef>
                      </c:ext>
                    </c:extLst>
                    <c:numCache>
                      <c:formatCode>#,##0.0</c:formatCode>
                      <c:ptCount val="5"/>
                      <c:pt idx="0">
                        <c:v>425.14</c:v>
                      </c:pt>
                      <c:pt idx="1">
                        <c:v>432.8</c:v>
                      </c:pt>
                      <c:pt idx="2">
                        <c:v>433</c:v>
                      </c:pt>
                      <c:pt idx="3">
                        <c:v>435.67330000000004</c:v>
                      </c:pt>
                      <c:pt idx="4">
                        <c:v>443.43166363360001</c:v>
                      </c:pt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'18'!$A$8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'18'!$B$4:$F$5</c15:sqref>
                        </c15:fullRef>
                        <c15:levelRef>
                          <c15:sqref>'18'!$B$5:$F$5</c15:sqref>
                        </c15:levelRef>
                        <c15:formulaRef>
                          <c15:sqref>'18'!$B$5:$F$5</c15:sqref>
                        </c15:formulaRef>
                      </c:ext>
                    </c:extLst>
                    <c:strCache>
                      <c:ptCount val="5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'18'!$B$8:$F$8</c15:sqref>
                        </c15:formulaRef>
                      </c:ext>
                    </c:extLst>
                    <c:numCache>
                      <c:formatCode>#,##0.0</c:formatCode>
                      <c:ptCount val="5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'18'!$A$13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'18'!$B$4:$F$5</c15:sqref>
                        </c15:fullRef>
                        <c15:levelRef>
                          <c15:sqref>'18'!$B$5:$F$5</c15:sqref>
                        </c15:levelRef>
                        <c15:formulaRef>
                          <c15:sqref>'18'!$B$5:$F$5</c15:sqref>
                        </c15:formulaRef>
                      </c:ext>
                    </c:extLst>
                    <c:strCache>
                      <c:ptCount val="5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'18'!$B$13:$F$13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107684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07690896"/>
        <c:crosses val="autoZero"/>
        <c:auto val="1"/>
        <c:lblAlgn val="ctr"/>
        <c:lblOffset val="100"/>
        <c:noMultiLvlLbl val="0"/>
      </c:catAx>
      <c:valAx>
        <c:axId val="10769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Millones de m³</a:t>
                </a:r>
              </a:p>
            </c:rich>
          </c:tx>
          <c:layout>
            <c:manualLayout>
              <c:xMode val="edge"/>
              <c:yMode val="edge"/>
              <c:x val="3.3522534544060685E-2"/>
              <c:y val="0.420537375320344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07684368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82543707460296"/>
          <c:y val="0.92145348975969399"/>
          <c:w val="0.8055251568130255"/>
          <c:h val="5.81122911291622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>
      <c:oddFooter>&amp;C53
</c:oddFooter>
    </c:headerFooter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38100</xdr:rowOff>
    </xdr:from>
    <xdr:to>
      <xdr:col>1</xdr:col>
      <xdr:colOff>0</xdr:colOff>
      <xdr:row>7</xdr:row>
      <xdr:rowOff>0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762000" y="100965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PA" sz="1000" b="0" i="0" strike="noStrike">
              <a:solidFill>
                <a:srgbClr val="000000"/>
              </a:solidFill>
              <a:latin typeface="Arial"/>
              <a:cs typeface="Arial"/>
            </a:rPr>
            <a:t>(R)</a:t>
          </a:r>
        </a:p>
      </xdr:txBody>
    </xdr:sp>
    <xdr:clientData/>
  </xdr:twoCellAnchor>
  <xdr:twoCellAnchor>
    <xdr:from>
      <xdr:col>1</xdr:col>
      <xdr:colOff>0</xdr:colOff>
      <xdr:row>6</xdr:row>
      <xdr:rowOff>38100</xdr:rowOff>
    </xdr:from>
    <xdr:to>
      <xdr:col>1</xdr:col>
      <xdr:colOff>0</xdr:colOff>
      <xdr:row>7</xdr:row>
      <xdr:rowOff>0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762000" y="100965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117474</xdr:rowOff>
    </xdr:from>
    <xdr:to>
      <xdr:col>5</xdr:col>
      <xdr:colOff>733424</xdr:colOff>
      <xdr:row>49</xdr:row>
      <xdr:rowOff>73025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N27"/>
  <sheetViews>
    <sheetView tabSelected="1" view="pageBreakPreview" topLeftCell="A10" zoomScale="60" zoomScaleNormal="100" workbookViewId="0">
      <selection activeCell="C17" sqref="C17"/>
    </sheetView>
  </sheetViews>
  <sheetFormatPr baseColWidth="10" defaultRowHeight="12.75" x14ac:dyDescent="0.2"/>
  <cols>
    <col min="1" max="1" width="19.85546875" customWidth="1"/>
    <col min="2" max="6" width="12.85546875" customWidth="1"/>
  </cols>
  <sheetData>
    <row r="1" spans="1:14" s="23" customFormat="1" ht="15" x14ac:dyDescent="0.2">
      <c r="A1" s="32" t="s">
        <v>7</v>
      </c>
      <c r="B1" s="32"/>
      <c r="C1" s="32"/>
      <c r="D1" s="32"/>
      <c r="E1" s="32"/>
      <c r="F1" s="32"/>
    </row>
    <row r="2" spans="1:14" s="23" customFormat="1" ht="15" x14ac:dyDescent="0.2">
      <c r="A2" s="32" t="s">
        <v>6</v>
      </c>
      <c r="B2" s="32"/>
      <c r="C2" s="32"/>
      <c r="D2" s="32"/>
      <c r="E2" s="32"/>
      <c r="F2" s="32"/>
    </row>
    <row r="3" spans="1:14" x14ac:dyDescent="0.2">
      <c r="A3" s="22"/>
      <c r="B3" s="5"/>
      <c r="C3" s="5"/>
      <c r="D3" s="5"/>
      <c r="E3" s="5"/>
      <c r="F3" s="5"/>
    </row>
    <row r="4" spans="1:14" ht="24.2" customHeight="1" x14ac:dyDescent="0.2">
      <c r="A4" s="28" t="s">
        <v>5</v>
      </c>
      <c r="B4" s="30" t="s">
        <v>9</v>
      </c>
      <c r="C4" s="31"/>
      <c r="D4" s="31"/>
      <c r="E4" s="31"/>
      <c r="F4" s="31"/>
      <c r="G4" s="21"/>
      <c r="H4" s="21"/>
      <c r="I4" s="21"/>
      <c r="J4" s="21"/>
      <c r="K4" s="1"/>
      <c r="L4" s="1"/>
      <c r="M4" s="1"/>
      <c r="N4" s="1"/>
    </row>
    <row r="5" spans="1:14" ht="24.2" customHeight="1" x14ac:dyDescent="0.2">
      <c r="A5" s="29"/>
      <c r="B5" s="27">
        <v>2018</v>
      </c>
      <c r="C5" s="27">
        <v>2019</v>
      </c>
      <c r="D5" s="27">
        <v>2020</v>
      </c>
      <c r="E5" s="27">
        <v>2021</v>
      </c>
      <c r="F5" s="26">
        <v>2022</v>
      </c>
      <c r="G5" s="1"/>
      <c r="H5" s="1"/>
      <c r="I5" s="1"/>
      <c r="J5" s="1"/>
      <c r="K5" s="1"/>
      <c r="L5" s="8"/>
      <c r="M5" s="1"/>
      <c r="N5" s="1"/>
    </row>
    <row r="6" spans="1:14" ht="15.95" customHeight="1" x14ac:dyDescent="0.2">
      <c r="A6" s="20"/>
      <c r="B6" s="19"/>
      <c r="C6" s="18"/>
      <c r="D6" s="18"/>
      <c r="E6" s="18"/>
      <c r="F6" s="4"/>
      <c r="G6" s="17"/>
      <c r="H6" s="3"/>
      <c r="I6" s="12"/>
      <c r="J6" s="3"/>
      <c r="K6" s="1"/>
      <c r="L6" s="8"/>
      <c r="M6" s="8"/>
      <c r="N6" s="1"/>
    </row>
    <row r="7" spans="1:14" ht="15.95" customHeight="1" x14ac:dyDescent="0.2">
      <c r="A7" s="16" t="s">
        <v>4</v>
      </c>
      <c r="B7" s="15">
        <f>SUM(B9:B12)</f>
        <v>425.14</v>
      </c>
      <c r="C7" s="15">
        <f>SUM(C9:C12)</f>
        <v>432.8</v>
      </c>
      <c r="D7" s="15">
        <f>SUM(D9:D12)</f>
        <v>433</v>
      </c>
      <c r="E7" s="15">
        <f>SUM(E9:E12)</f>
        <v>435.67330000000004</v>
      </c>
      <c r="F7" s="14">
        <f>SUM(F9:F12)</f>
        <v>443.43166363360001</v>
      </c>
      <c r="G7" s="1"/>
      <c r="H7" s="3"/>
      <c r="I7" s="12"/>
      <c r="J7" s="13"/>
      <c r="K7" s="1"/>
      <c r="L7" s="8"/>
      <c r="M7" s="8"/>
      <c r="N7" s="1"/>
    </row>
    <row r="8" spans="1:14" ht="9" customHeight="1" x14ac:dyDescent="0.2">
      <c r="A8" s="16"/>
      <c r="B8" s="15"/>
      <c r="C8" s="15"/>
      <c r="D8" s="15"/>
      <c r="E8" s="15"/>
      <c r="F8" s="14"/>
      <c r="G8" s="1"/>
      <c r="H8" s="3"/>
      <c r="I8" s="12"/>
      <c r="J8" s="13"/>
      <c r="K8" s="1"/>
      <c r="L8" s="8"/>
      <c r="M8" s="8"/>
      <c r="N8" s="1"/>
    </row>
    <row r="9" spans="1:14" ht="15.95" customHeight="1" x14ac:dyDescent="0.2">
      <c r="A9" s="11" t="s">
        <v>3</v>
      </c>
      <c r="B9" s="10">
        <v>64.900000000000006</v>
      </c>
      <c r="C9" s="10">
        <v>64.599999999999994</v>
      </c>
      <c r="D9" s="10">
        <v>59.82</v>
      </c>
      <c r="E9" s="10">
        <v>58.170999999999999</v>
      </c>
      <c r="F9" s="9">
        <v>59.919345785200008</v>
      </c>
      <c r="G9" s="1"/>
      <c r="H9" s="3"/>
      <c r="I9" s="12"/>
      <c r="J9" s="3"/>
      <c r="K9" s="1"/>
      <c r="L9" s="8"/>
      <c r="M9" s="8"/>
      <c r="N9" s="1"/>
    </row>
    <row r="10" spans="1:14" ht="20.100000000000001" customHeight="1" x14ac:dyDescent="0.2">
      <c r="A10" s="11" t="s">
        <v>2</v>
      </c>
      <c r="B10" s="10">
        <v>7.24</v>
      </c>
      <c r="C10" s="10">
        <v>7.2</v>
      </c>
      <c r="D10" s="10">
        <v>6.39</v>
      </c>
      <c r="E10" s="10">
        <v>5.2629999999999999</v>
      </c>
      <c r="F10" s="9">
        <v>5.798148416200001</v>
      </c>
      <c r="G10" s="1"/>
      <c r="H10" s="3"/>
      <c r="I10" s="12"/>
      <c r="J10" s="3"/>
      <c r="K10" s="1"/>
      <c r="L10" s="8"/>
      <c r="M10" s="8"/>
      <c r="N10" s="1"/>
    </row>
    <row r="11" spans="1:14" ht="20.100000000000001" customHeight="1" x14ac:dyDescent="0.2">
      <c r="A11" s="11" t="s">
        <v>1</v>
      </c>
      <c r="B11" s="10">
        <v>36.5</v>
      </c>
      <c r="C11" s="10">
        <v>36.9</v>
      </c>
      <c r="D11" s="10">
        <v>36.869999999999997</v>
      </c>
      <c r="E11" s="10">
        <v>36.572000000000003</v>
      </c>
      <c r="F11" s="9">
        <v>37.100304450899998</v>
      </c>
      <c r="G11" s="1"/>
      <c r="H11" s="1"/>
      <c r="I11" s="1"/>
      <c r="J11" s="3"/>
      <c r="K11" s="1"/>
      <c r="L11" s="8"/>
      <c r="M11" s="8"/>
      <c r="N11" s="1"/>
    </row>
    <row r="12" spans="1:14" ht="20.100000000000001" customHeight="1" x14ac:dyDescent="0.2">
      <c r="A12" s="11" t="s">
        <v>0</v>
      </c>
      <c r="B12" s="10">
        <v>316.5</v>
      </c>
      <c r="C12" s="10">
        <v>324.10000000000002</v>
      </c>
      <c r="D12" s="10">
        <v>329.92</v>
      </c>
      <c r="E12" s="10">
        <v>335.66730000000001</v>
      </c>
      <c r="F12" s="9">
        <v>340.61386498129997</v>
      </c>
      <c r="G12" s="1"/>
      <c r="H12" s="1"/>
      <c r="I12" s="1"/>
      <c r="J12" s="3"/>
      <c r="K12" s="1"/>
      <c r="L12" s="8"/>
      <c r="M12" s="8"/>
      <c r="N12" s="1"/>
    </row>
    <row r="13" spans="1:14" ht="9.75" customHeight="1" x14ac:dyDescent="0.2">
      <c r="A13" s="7"/>
      <c r="B13" s="6"/>
      <c r="C13" s="6"/>
      <c r="D13" s="6"/>
      <c r="E13" s="6"/>
      <c r="F13" s="5"/>
      <c r="G13" s="1"/>
      <c r="H13" s="1"/>
      <c r="I13" s="1"/>
      <c r="J13" s="3"/>
      <c r="K13" s="1"/>
      <c r="L13" s="1"/>
      <c r="M13" s="1"/>
      <c r="N13" s="1"/>
    </row>
    <row r="14" spans="1:14" ht="9.75" customHeight="1" x14ac:dyDescent="0.2">
      <c r="A14" s="24"/>
      <c r="B14" s="24"/>
      <c r="C14" s="24"/>
      <c r="D14" s="24"/>
      <c r="E14" s="24"/>
      <c r="F14" s="24"/>
      <c r="G14" s="1"/>
      <c r="H14" s="1"/>
      <c r="I14" s="1"/>
      <c r="J14" s="3"/>
      <c r="K14" s="1"/>
      <c r="L14" s="1"/>
      <c r="M14" s="1"/>
      <c r="N14" s="1"/>
    </row>
    <row r="15" spans="1:14" s="4" customFormat="1" ht="14.25" customHeight="1" x14ac:dyDescent="0.2">
      <c r="A15" s="4" t="s">
        <v>8</v>
      </c>
      <c r="I15" s="24"/>
      <c r="J15" s="25"/>
      <c r="K15" s="24"/>
      <c r="L15" s="24"/>
      <c r="M15" s="24"/>
      <c r="N15" s="24"/>
    </row>
    <row r="16" spans="1:14" x14ac:dyDescent="0.2">
      <c r="B16" s="2"/>
      <c r="C16" s="2"/>
      <c r="I16" s="1"/>
      <c r="J16" s="1"/>
      <c r="K16" s="1"/>
      <c r="L16" s="1"/>
      <c r="M16" s="1"/>
      <c r="N16" s="1"/>
    </row>
    <row r="17" spans="1:14" x14ac:dyDescent="0.2">
      <c r="I17" s="1"/>
      <c r="J17" s="1"/>
      <c r="K17" s="1"/>
      <c r="L17" s="1"/>
      <c r="M17" s="1"/>
      <c r="N17" s="1"/>
    </row>
    <row r="18" spans="1:14" x14ac:dyDescent="0.2">
      <c r="A18" s="1"/>
      <c r="B18" s="1"/>
      <c r="C18" s="1"/>
    </row>
    <row r="19" spans="1:14" x14ac:dyDescent="0.2">
      <c r="A19" s="1"/>
      <c r="B19" s="1"/>
      <c r="C19" s="1"/>
    </row>
    <row r="20" spans="1:14" x14ac:dyDescent="0.2">
      <c r="A20" s="2"/>
      <c r="B20" s="1"/>
      <c r="C20" s="1"/>
    </row>
    <row r="21" spans="1:14" x14ac:dyDescent="0.2">
      <c r="A21" s="1"/>
      <c r="B21" s="1"/>
      <c r="C21" s="1"/>
    </row>
    <row r="22" spans="1:14" x14ac:dyDescent="0.2">
      <c r="A22" s="1"/>
      <c r="B22" s="1"/>
      <c r="C22" s="1"/>
    </row>
    <row r="23" spans="1:14" ht="14.25" customHeight="1" x14ac:dyDescent="0.2">
      <c r="A23" s="1"/>
      <c r="B23" s="1"/>
      <c r="C23" s="1"/>
    </row>
    <row r="24" spans="1:14" x14ac:dyDescent="0.2">
      <c r="A24" s="1"/>
      <c r="B24" s="1"/>
      <c r="C24" s="1"/>
    </row>
    <row r="25" spans="1:14" x14ac:dyDescent="0.2">
      <c r="A25" s="1"/>
      <c r="B25" s="1"/>
      <c r="C25" s="1"/>
    </row>
    <row r="26" spans="1:14" x14ac:dyDescent="0.2">
      <c r="A26" s="1"/>
      <c r="B26" s="1"/>
      <c r="C26" s="1"/>
    </row>
    <row r="27" spans="1:14" x14ac:dyDescent="0.2">
      <c r="A27" s="1"/>
      <c r="B27" s="1"/>
      <c r="C27" s="1"/>
    </row>
  </sheetData>
  <mergeCells count="4">
    <mergeCell ref="A4:A5"/>
    <mergeCell ref="B4:F4"/>
    <mergeCell ref="A1:F1"/>
    <mergeCell ref="A2:F2"/>
  </mergeCells>
  <printOptions horizontalCentered="1"/>
  <pageMargins left="1.2" right="0.5" top="1" bottom="0.5" header="0" footer="0"/>
  <pageSetup paperSize="11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18</vt:lpstr>
      <vt:lpstr>'18'!Área_de_impresión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ehall@contraloria.gob.pa</dc:creator>
  <cp:lastModifiedBy>Emmy de Flores</cp:lastModifiedBy>
  <cp:lastPrinted>2025-09-10T17:50:28Z</cp:lastPrinted>
  <dcterms:created xsi:type="dcterms:W3CDTF">2023-07-11T18:21:11Z</dcterms:created>
  <dcterms:modified xsi:type="dcterms:W3CDTF">2025-09-10T17:51:15Z</dcterms:modified>
</cp:coreProperties>
</file>