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6" sheetId="3" r:id="rId1"/>
  </sheets>
  <definedNames>
    <definedName name="_xlnm.Print_Area" localSheetId="0">'36'!$A$1:$G$65</definedName>
  </definedNames>
  <calcPr calcId="152511"/>
</workbook>
</file>

<file path=xl/calcChain.xml><?xml version="1.0" encoding="utf-8"?>
<calcChain xmlns="http://schemas.openxmlformats.org/spreadsheetml/2006/main">
  <c r="F7" i="3" l="1"/>
  <c r="E7" i="3" l="1"/>
  <c r="D7" i="3"/>
  <c r="C7" i="3"/>
  <c r="G7" i="3"/>
</calcChain>
</file>

<file path=xl/sharedStrings.xml><?xml version="1.0" encoding="utf-8"?>
<sst xmlns="http://schemas.openxmlformats.org/spreadsheetml/2006/main" count="32" uniqueCount="29">
  <si>
    <t>Código</t>
  </si>
  <si>
    <t>Descripción arancelaria</t>
  </si>
  <si>
    <t xml:space="preserve">                                   TOTAL</t>
  </si>
  <si>
    <t>(1)   2300</t>
  </si>
  <si>
    <t>Residuos y desperdicios de las industrias  alimenta-</t>
  </si>
  <si>
    <t xml:space="preserve">   rias; alimentos preparados para animales.</t>
  </si>
  <si>
    <t xml:space="preserve">Papel  o  cartón  para reciclar (desperdicios y dese-
  </t>
  </si>
  <si>
    <t>Desperdicios  y  desechos  de  metal precioso o de</t>
  </si>
  <si>
    <t xml:space="preserve">
   chapado de metal  precioso (plaque); demás des-</t>
  </si>
  <si>
    <t xml:space="preserve">
   perdicios y  desechos  que  contengan metal  pre-</t>
  </si>
  <si>
    <t xml:space="preserve">   cioso  compuesto  de metal precioso, de los tipos</t>
  </si>
  <si>
    <t xml:space="preserve">   utilizados principalmente para la recuperacion del</t>
  </si>
  <si>
    <t>Desperdicios  y  desechos  (chatarra)  de fundición,</t>
  </si>
  <si>
    <t xml:space="preserve">   hierro  o  acero; lingotes  de  chatarra  de hierro o </t>
  </si>
  <si>
    <t>(1) Excluye el valor correspondiente a la subpartida 2309 (Preparaciones de los tipos utilizadas para la alimentación de los animales).</t>
  </si>
  <si>
    <t>Exportación de desechos y residuos
 (Valor FOB en balboas)</t>
  </si>
  <si>
    <t>SEGÚN DESCRIPCIÓN ARANCELARIA: AÑOS 2018-22</t>
  </si>
  <si>
    <t>2022 (P)</t>
  </si>
  <si>
    <t>Cuadro 36. VALOR DE LAS EXPORTACIONES DE DESECHOS Y RESIDUOS DE LA REPÚBLICA</t>
  </si>
  <si>
    <t>-</t>
  </si>
  <si>
    <t xml:space="preserve">   chos).</t>
  </si>
  <si>
    <t>Desperdicios y desechos de vidrio; vidrio en masa.</t>
  </si>
  <si>
    <t xml:space="preserve">   metal precioso.</t>
  </si>
  <si>
    <t xml:space="preserve">   acero.</t>
  </si>
  <si>
    <t>Desperdicios y desechos de cobre.</t>
  </si>
  <si>
    <t>Desperdicios y desechos de aluminio.</t>
  </si>
  <si>
    <t>Desperdicios y desechos de cinc.</t>
  </si>
  <si>
    <t>Desechos, recortes y desperdicios de plástico.</t>
  </si>
  <si>
    <t>Fuente: Sección de Comercio Exterior,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</si>
</sst>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Fill="1" applyBorder="1"/>
    <xf numFmtId="164" fontId="3" fillId="0" borderId="0" xfId="1" applyNumberFormat="1" applyFont="1" applyFill="1" applyBorder="1"/>
    <xf numFmtId="3" fontId="3" fillId="0" borderId="0" xfId="1" applyNumberFormat="1" applyFont="1" applyFill="1" applyBorder="1"/>
    <xf numFmtId="0" fontId="2" fillId="0" borderId="3" xfId="1" applyFont="1" applyBorder="1"/>
    <xf numFmtId="3" fontId="2" fillId="0" borderId="2" xfId="1" applyNumberFormat="1" applyFont="1" applyFill="1" applyBorder="1"/>
    <xf numFmtId="3" fontId="2" fillId="0" borderId="0" xfId="1" applyNumberFormat="1" applyFont="1" applyFill="1"/>
    <xf numFmtId="165" fontId="3" fillId="0" borderId="0" xfId="1" applyNumberFormat="1" applyFont="1"/>
    <xf numFmtId="3" fontId="2" fillId="0" borderId="3" xfId="1" applyNumberFormat="1" applyFont="1" applyFill="1" applyBorder="1"/>
    <xf numFmtId="0" fontId="4" fillId="0" borderId="0" xfId="1" applyFont="1"/>
    <xf numFmtId="3" fontId="4" fillId="0" borderId="0" xfId="1" applyNumberFormat="1" applyFont="1"/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Continuous" vertical="center" wrapText="1"/>
    </xf>
    <xf numFmtId="0" fontId="1" fillId="0" borderId="0" xfId="1" applyFont="1" applyAlignment="1">
      <alignment horizontal="centerContinuous" vertical="center" wrapText="1"/>
    </xf>
    <xf numFmtId="0" fontId="1" fillId="0" borderId="0" xfId="1" applyFont="1"/>
    <xf numFmtId="0" fontId="1" fillId="0" borderId="0" xfId="1" applyFont="1" applyBorder="1"/>
    <xf numFmtId="0" fontId="1" fillId="0" borderId="0" xfId="1" applyFont="1" applyFill="1" applyAlignment="1">
      <alignment horizontal="right"/>
    </xf>
    <xf numFmtId="0" fontId="1" fillId="0" borderId="3" xfId="1" applyFont="1" applyFill="1" applyBorder="1"/>
    <xf numFmtId="3" fontId="1" fillId="0" borderId="2" xfId="1" applyNumberFormat="1" applyFont="1" applyBorder="1"/>
    <xf numFmtId="3" fontId="1" fillId="0" borderId="0" xfId="1" applyNumberFormat="1" applyFont="1" applyFill="1" applyBorder="1"/>
    <xf numFmtId="3" fontId="1" fillId="0" borderId="3" xfId="1" applyNumberFormat="1" applyFont="1" applyBorder="1"/>
    <xf numFmtId="0" fontId="1" fillId="0" borderId="0" xfId="1" applyFont="1" applyFill="1"/>
    <xf numFmtId="3" fontId="1" fillId="0" borderId="0" xfId="1" applyNumberFormat="1" applyFont="1" applyFill="1"/>
    <xf numFmtId="3" fontId="1" fillId="0" borderId="2" xfId="1" applyNumberFormat="1" applyFont="1" applyBorder="1" applyAlignment="1">
      <alignment horizontal="right"/>
    </xf>
    <xf numFmtId="3" fontId="1" fillId="0" borderId="2" xfId="1" applyNumberFormat="1" applyFont="1" applyFill="1" applyBorder="1"/>
    <xf numFmtId="0" fontId="1" fillId="0" borderId="3" xfId="1" applyFont="1" applyBorder="1" applyAlignment="1">
      <alignment vertical="top" wrapText="1"/>
    </xf>
    <xf numFmtId="0" fontId="1" fillId="0" borderId="3" xfId="1" applyFont="1" applyFill="1" applyBorder="1" applyAlignment="1">
      <alignment vertical="top"/>
    </xf>
    <xf numFmtId="0" fontId="1" fillId="0" borderId="3" xfId="1" applyFont="1" applyBorder="1" applyAlignment="1">
      <alignment wrapText="1"/>
    </xf>
    <xf numFmtId="0" fontId="1" fillId="0" borderId="3" xfId="1" applyFont="1" applyBorder="1"/>
    <xf numFmtId="3" fontId="1" fillId="0" borderId="3" xfId="1" applyNumberFormat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4" xfId="1" applyFont="1" applyFill="1" applyBorder="1" applyAlignment="1">
      <alignment horizontal="right"/>
    </xf>
    <xf numFmtId="0" fontId="1" fillId="0" borderId="5" xfId="1" applyFont="1" applyFill="1" applyBorder="1"/>
    <xf numFmtId="3" fontId="1" fillId="0" borderId="1" xfId="1" applyNumberFormat="1" applyFont="1" applyBorder="1"/>
    <xf numFmtId="3" fontId="1" fillId="0" borderId="1" xfId="1" applyNumberFormat="1" applyFont="1" applyBorder="1" applyAlignment="1">
      <alignment horizontal="right"/>
    </xf>
    <xf numFmtId="3" fontId="1" fillId="0" borderId="5" xfId="1" applyNumberFormat="1" applyFont="1" applyFill="1" applyBorder="1"/>
    <xf numFmtId="0" fontId="1" fillId="0" borderId="0" xfId="1" applyFont="1" applyFill="1" applyBorder="1"/>
    <xf numFmtId="3" fontId="3" fillId="0" borderId="0" xfId="1" applyNumberFormat="1" applyFont="1" applyBorder="1"/>
    <xf numFmtId="3" fontId="1" fillId="0" borderId="3" xfId="1" applyNumberFormat="1" applyFont="1" applyFill="1" applyBorder="1" applyAlignment="1">
      <alignment horizontal="right"/>
    </xf>
    <xf numFmtId="0" fontId="1" fillId="0" borderId="2" xfId="1" applyFont="1" applyBorder="1"/>
    <xf numFmtId="0" fontId="5" fillId="2" borderId="9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" fillId="0" borderId="0" xfId="1" applyFont="1" applyAlignment="1">
      <alignment horizontal="distributed"/>
    </xf>
    <xf numFmtId="0" fontId="5" fillId="2" borderId="1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E2EFD9"/>
      <color rgb="FFECEFD9"/>
      <color rgb="FFE0E0E0"/>
      <color rgb="FF2C8447"/>
      <color rgb="FF3F8030"/>
      <color rgb="FF366D29"/>
      <color rgb="FF78953D"/>
      <color rgb="FF0F2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/>
              <a:t>VALOR DE LAS EXPORTACIONES DE DESECHOS Y RESIDUOS DE LA REPÚBLICA, SEGÚN DESCRIPCIÓN ARANCELARIA: AÑOS 2018-22</a:t>
            </a:r>
          </a:p>
        </c:rich>
      </c:tx>
      <c:layout>
        <c:manualLayout>
          <c:xMode val="edge"/>
          <c:yMode val="edge"/>
          <c:x val="0.16780797114017135"/>
          <c:y val="2.2253137843959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4728225051164"/>
          <c:y val="0.11121884736867937"/>
          <c:w val="0.85514391758298935"/>
          <c:h val="0.774428178102493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C844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524229074889868E-3"/>
                  <c:y val="1.03459392901097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7.70838123163379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62112579352993E-3"/>
                  <c:y val="-2.89352464823176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621125793530576E-3"/>
                  <c:y val="2.43307789649974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242290748899972E-3"/>
                  <c:y val="7.7594544675822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'36'!$C$5:$G$5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'36'!$C$7:$G$7</c:f>
              <c:numCache>
                <c:formatCode>#,##0</c:formatCode>
                <c:ptCount val="5"/>
                <c:pt idx="0">
                  <c:v>131378518</c:v>
                </c:pt>
                <c:pt idx="1">
                  <c:v>112951170</c:v>
                </c:pt>
                <c:pt idx="2">
                  <c:v>80651404</c:v>
                </c:pt>
                <c:pt idx="3">
                  <c:v>103748107</c:v>
                </c:pt>
                <c:pt idx="4">
                  <c:v>114537791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5274112"/>
        <c:axId val="1865274656"/>
      </c:barChart>
      <c:catAx>
        <c:axId val="1865274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4327635535624275"/>
              <c:y val="0.94097890937880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243E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65274656"/>
        <c:crosses val="autoZero"/>
        <c:auto val="1"/>
        <c:lblAlgn val="ctr"/>
        <c:lblOffset val="100"/>
        <c:noMultiLvlLbl val="0"/>
      </c:catAx>
      <c:valAx>
        <c:axId val="18652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Valor FOB en balboas</a:t>
                </a:r>
              </a:p>
            </c:rich>
          </c:tx>
          <c:layout>
            <c:manualLayout>
              <c:xMode val="edge"/>
              <c:yMode val="edge"/>
              <c:x val="5.1101321585903081E-2"/>
              <c:y val="0.378963202467384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6527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5" l="0.5" r="0.5" t="1" header="0.31496062992126" footer="0.31496062992126"/>
    <c:pageSetup paperSize="11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61911</xdr:rowOff>
    </xdr:from>
    <xdr:to>
      <xdr:col>6</xdr:col>
      <xdr:colOff>539750</xdr:colOff>
      <xdr:row>64</xdr:row>
      <xdr:rowOff>114300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64"/>
  <sheetViews>
    <sheetView tabSelected="1" topLeftCell="A22" zoomScale="120" zoomScaleNormal="120" workbookViewId="0">
      <selection activeCell="C24" sqref="C24"/>
    </sheetView>
  </sheetViews>
  <sheetFormatPr baseColWidth="10" defaultRowHeight="12.75" x14ac:dyDescent="0.2"/>
  <cols>
    <col min="1" max="1" width="8.28515625" style="1" customWidth="1"/>
    <col min="2" max="2" width="44.85546875" style="2" customWidth="1"/>
    <col min="3" max="7" width="11.7109375" style="1" customWidth="1"/>
    <col min="8" max="8" width="11.7109375" style="2" customWidth="1"/>
    <col min="9" max="11" width="11.42578125" style="1" customWidth="1"/>
    <col min="12" max="12" width="17.5703125" style="1" customWidth="1"/>
    <col min="13" max="13" width="13.85546875" style="1" customWidth="1"/>
    <col min="14" max="14" width="12.7109375" style="1" bestFit="1" customWidth="1"/>
    <col min="15" max="16" width="12.7109375" style="3" bestFit="1" customWidth="1"/>
    <col min="17" max="17" width="14.28515625" style="3" customWidth="1"/>
    <col min="18" max="18" width="11.42578125" style="3"/>
    <col min="19" max="19" width="17" style="3" customWidth="1"/>
    <col min="20" max="20" width="11.42578125" style="3"/>
    <col min="21" max="256" width="11.42578125" style="1"/>
    <col min="257" max="257" width="8.28515625" style="1" customWidth="1"/>
    <col min="258" max="258" width="44.85546875" style="1" customWidth="1"/>
    <col min="259" max="264" width="11.7109375" style="1" customWidth="1"/>
    <col min="265" max="267" width="11.42578125" style="1" customWidth="1"/>
    <col min="268" max="268" width="17.5703125" style="1" customWidth="1"/>
    <col min="269" max="269" width="13.85546875" style="1" customWidth="1"/>
    <col min="270" max="272" width="12.7109375" style="1" bestFit="1" customWidth="1"/>
    <col min="273" max="273" width="14.28515625" style="1" customWidth="1"/>
    <col min="274" max="274" width="11.42578125" style="1"/>
    <col min="275" max="275" width="17" style="1" customWidth="1"/>
    <col min="276" max="512" width="11.42578125" style="1"/>
    <col min="513" max="513" width="8.28515625" style="1" customWidth="1"/>
    <col min="514" max="514" width="44.85546875" style="1" customWidth="1"/>
    <col min="515" max="520" width="11.7109375" style="1" customWidth="1"/>
    <col min="521" max="523" width="11.42578125" style="1" customWidth="1"/>
    <col min="524" max="524" width="17.5703125" style="1" customWidth="1"/>
    <col min="525" max="525" width="13.85546875" style="1" customWidth="1"/>
    <col min="526" max="528" width="12.7109375" style="1" bestFit="1" customWidth="1"/>
    <col min="529" max="529" width="14.28515625" style="1" customWidth="1"/>
    <col min="530" max="530" width="11.42578125" style="1"/>
    <col min="531" max="531" width="17" style="1" customWidth="1"/>
    <col min="532" max="768" width="11.42578125" style="1"/>
    <col min="769" max="769" width="8.28515625" style="1" customWidth="1"/>
    <col min="770" max="770" width="44.85546875" style="1" customWidth="1"/>
    <col min="771" max="776" width="11.7109375" style="1" customWidth="1"/>
    <col min="777" max="779" width="11.42578125" style="1" customWidth="1"/>
    <col min="780" max="780" width="17.5703125" style="1" customWidth="1"/>
    <col min="781" max="781" width="13.85546875" style="1" customWidth="1"/>
    <col min="782" max="784" width="12.7109375" style="1" bestFit="1" customWidth="1"/>
    <col min="785" max="785" width="14.28515625" style="1" customWidth="1"/>
    <col min="786" max="786" width="11.42578125" style="1"/>
    <col min="787" max="787" width="17" style="1" customWidth="1"/>
    <col min="788" max="1024" width="11.42578125" style="1"/>
    <col min="1025" max="1025" width="8.28515625" style="1" customWidth="1"/>
    <col min="1026" max="1026" width="44.85546875" style="1" customWidth="1"/>
    <col min="1027" max="1032" width="11.7109375" style="1" customWidth="1"/>
    <col min="1033" max="1035" width="11.42578125" style="1" customWidth="1"/>
    <col min="1036" max="1036" width="17.5703125" style="1" customWidth="1"/>
    <col min="1037" max="1037" width="13.85546875" style="1" customWidth="1"/>
    <col min="1038" max="1040" width="12.7109375" style="1" bestFit="1" customWidth="1"/>
    <col min="1041" max="1041" width="14.28515625" style="1" customWidth="1"/>
    <col min="1042" max="1042" width="11.42578125" style="1"/>
    <col min="1043" max="1043" width="17" style="1" customWidth="1"/>
    <col min="1044" max="1280" width="11.42578125" style="1"/>
    <col min="1281" max="1281" width="8.28515625" style="1" customWidth="1"/>
    <col min="1282" max="1282" width="44.85546875" style="1" customWidth="1"/>
    <col min="1283" max="1288" width="11.7109375" style="1" customWidth="1"/>
    <col min="1289" max="1291" width="11.42578125" style="1" customWidth="1"/>
    <col min="1292" max="1292" width="17.5703125" style="1" customWidth="1"/>
    <col min="1293" max="1293" width="13.85546875" style="1" customWidth="1"/>
    <col min="1294" max="1296" width="12.7109375" style="1" bestFit="1" customWidth="1"/>
    <col min="1297" max="1297" width="14.28515625" style="1" customWidth="1"/>
    <col min="1298" max="1298" width="11.42578125" style="1"/>
    <col min="1299" max="1299" width="17" style="1" customWidth="1"/>
    <col min="1300" max="1536" width="11.42578125" style="1"/>
    <col min="1537" max="1537" width="8.28515625" style="1" customWidth="1"/>
    <col min="1538" max="1538" width="44.85546875" style="1" customWidth="1"/>
    <col min="1539" max="1544" width="11.7109375" style="1" customWidth="1"/>
    <col min="1545" max="1547" width="11.42578125" style="1" customWidth="1"/>
    <col min="1548" max="1548" width="17.5703125" style="1" customWidth="1"/>
    <col min="1549" max="1549" width="13.85546875" style="1" customWidth="1"/>
    <col min="1550" max="1552" width="12.7109375" style="1" bestFit="1" customWidth="1"/>
    <col min="1553" max="1553" width="14.28515625" style="1" customWidth="1"/>
    <col min="1554" max="1554" width="11.42578125" style="1"/>
    <col min="1555" max="1555" width="17" style="1" customWidth="1"/>
    <col min="1556" max="1792" width="11.42578125" style="1"/>
    <col min="1793" max="1793" width="8.28515625" style="1" customWidth="1"/>
    <col min="1794" max="1794" width="44.85546875" style="1" customWidth="1"/>
    <col min="1795" max="1800" width="11.7109375" style="1" customWidth="1"/>
    <col min="1801" max="1803" width="11.42578125" style="1" customWidth="1"/>
    <col min="1804" max="1804" width="17.5703125" style="1" customWidth="1"/>
    <col min="1805" max="1805" width="13.85546875" style="1" customWidth="1"/>
    <col min="1806" max="1808" width="12.7109375" style="1" bestFit="1" customWidth="1"/>
    <col min="1809" max="1809" width="14.28515625" style="1" customWidth="1"/>
    <col min="1810" max="1810" width="11.42578125" style="1"/>
    <col min="1811" max="1811" width="17" style="1" customWidth="1"/>
    <col min="1812" max="2048" width="11.42578125" style="1"/>
    <col min="2049" max="2049" width="8.28515625" style="1" customWidth="1"/>
    <col min="2050" max="2050" width="44.85546875" style="1" customWidth="1"/>
    <col min="2051" max="2056" width="11.7109375" style="1" customWidth="1"/>
    <col min="2057" max="2059" width="11.42578125" style="1" customWidth="1"/>
    <col min="2060" max="2060" width="17.5703125" style="1" customWidth="1"/>
    <col min="2061" max="2061" width="13.85546875" style="1" customWidth="1"/>
    <col min="2062" max="2064" width="12.7109375" style="1" bestFit="1" customWidth="1"/>
    <col min="2065" max="2065" width="14.28515625" style="1" customWidth="1"/>
    <col min="2066" max="2066" width="11.42578125" style="1"/>
    <col min="2067" max="2067" width="17" style="1" customWidth="1"/>
    <col min="2068" max="2304" width="11.42578125" style="1"/>
    <col min="2305" max="2305" width="8.28515625" style="1" customWidth="1"/>
    <col min="2306" max="2306" width="44.85546875" style="1" customWidth="1"/>
    <col min="2307" max="2312" width="11.7109375" style="1" customWidth="1"/>
    <col min="2313" max="2315" width="11.42578125" style="1" customWidth="1"/>
    <col min="2316" max="2316" width="17.5703125" style="1" customWidth="1"/>
    <col min="2317" max="2317" width="13.85546875" style="1" customWidth="1"/>
    <col min="2318" max="2320" width="12.7109375" style="1" bestFit="1" customWidth="1"/>
    <col min="2321" max="2321" width="14.28515625" style="1" customWidth="1"/>
    <col min="2322" max="2322" width="11.42578125" style="1"/>
    <col min="2323" max="2323" width="17" style="1" customWidth="1"/>
    <col min="2324" max="2560" width="11.42578125" style="1"/>
    <col min="2561" max="2561" width="8.28515625" style="1" customWidth="1"/>
    <col min="2562" max="2562" width="44.85546875" style="1" customWidth="1"/>
    <col min="2563" max="2568" width="11.7109375" style="1" customWidth="1"/>
    <col min="2569" max="2571" width="11.42578125" style="1" customWidth="1"/>
    <col min="2572" max="2572" width="17.5703125" style="1" customWidth="1"/>
    <col min="2573" max="2573" width="13.85546875" style="1" customWidth="1"/>
    <col min="2574" max="2576" width="12.7109375" style="1" bestFit="1" customWidth="1"/>
    <col min="2577" max="2577" width="14.28515625" style="1" customWidth="1"/>
    <col min="2578" max="2578" width="11.42578125" style="1"/>
    <col min="2579" max="2579" width="17" style="1" customWidth="1"/>
    <col min="2580" max="2816" width="11.42578125" style="1"/>
    <col min="2817" max="2817" width="8.28515625" style="1" customWidth="1"/>
    <col min="2818" max="2818" width="44.85546875" style="1" customWidth="1"/>
    <col min="2819" max="2824" width="11.7109375" style="1" customWidth="1"/>
    <col min="2825" max="2827" width="11.42578125" style="1" customWidth="1"/>
    <col min="2828" max="2828" width="17.5703125" style="1" customWidth="1"/>
    <col min="2829" max="2829" width="13.85546875" style="1" customWidth="1"/>
    <col min="2830" max="2832" width="12.7109375" style="1" bestFit="1" customWidth="1"/>
    <col min="2833" max="2833" width="14.28515625" style="1" customWidth="1"/>
    <col min="2834" max="2834" width="11.42578125" style="1"/>
    <col min="2835" max="2835" width="17" style="1" customWidth="1"/>
    <col min="2836" max="3072" width="11.42578125" style="1"/>
    <col min="3073" max="3073" width="8.28515625" style="1" customWidth="1"/>
    <col min="3074" max="3074" width="44.85546875" style="1" customWidth="1"/>
    <col min="3075" max="3080" width="11.7109375" style="1" customWidth="1"/>
    <col min="3081" max="3083" width="11.42578125" style="1" customWidth="1"/>
    <col min="3084" max="3084" width="17.5703125" style="1" customWidth="1"/>
    <col min="3085" max="3085" width="13.85546875" style="1" customWidth="1"/>
    <col min="3086" max="3088" width="12.7109375" style="1" bestFit="1" customWidth="1"/>
    <col min="3089" max="3089" width="14.28515625" style="1" customWidth="1"/>
    <col min="3090" max="3090" width="11.42578125" style="1"/>
    <col min="3091" max="3091" width="17" style="1" customWidth="1"/>
    <col min="3092" max="3328" width="11.42578125" style="1"/>
    <col min="3329" max="3329" width="8.28515625" style="1" customWidth="1"/>
    <col min="3330" max="3330" width="44.85546875" style="1" customWidth="1"/>
    <col min="3331" max="3336" width="11.7109375" style="1" customWidth="1"/>
    <col min="3337" max="3339" width="11.42578125" style="1" customWidth="1"/>
    <col min="3340" max="3340" width="17.5703125" style="1" customWidth="1"/>
    <col min="3341" max="3341" width="13.85546875" style="1" customWidth="1"/>
    <col min="3342" max="3344" width="12.7109375" style="1" bestFit="1" customWidth="1"/>
    <col min="3345" max="3345" width="14.28515625" style="1" customWidth="1"/>
    <col min="3346" max="3346" width="11.42578125" style="1"/>
    <col min="3347" max="3347" width="17" style="1" customWidth="1"/>
    <col min="3348" max="3584" width="11.42578125" style="1"/>
    <col min="3585" max="3585" width="8.28515625" style="1" customWidth="1"/>
    <col min="3586" max="3586" width="44.85546875" style="1" customWidth="1"/>
    <col min="3587" max="3592" width="11.7109375" style="1" customWidth="1"/>
    <col min="3593" max="3595" width="11.42578125" style="1" customWidth="1"/>
    <col min="3596" max="3596" width="17.5703125" style="1" customWidth="1"/>
    <col min="3597" max="3597" width="13.85546875" style="1" customWidth="1"/>
    <col min="3598" max="3600" width="12.7109375" style="1" bestFit="1" customWidth="1"/>
    <col min="3601" max="3601" width="14.28515625" style="1" customWidth="1"/>
    <col min="3602" max="3602" width="11.42578125" style="1"/>
    <col min="3603" max="3603" width="17" style="1" customWidth="1"/>
    <col min="3604" max="3840" width="11.42578125" style="1"/>
    <col min="3841" max="3841" width="8.28515625" style="1" customWidth="1"/>
    <col min="3842" max="3842" width="44.85546875" style="1" customWidth="1"/>
    <col min="3843" max="3848" width="11.7109375" style="1" customWidth="1"/>
    <col min="3849" max="3851" width="11.42578125" style="1" customWidth="1"/>
    <col min="3852" max="3852" width="17.5703125" style="1" customWidth="1"/>
    <col min="3853" max="3853" width="13.85546875" style="1" customWidth="1"/>
    <col min="3854" max="3856" width="12.7109375" style="1" bestFit="1" customWidth="1"/>
    <col min="3857" max="3857" width="14.28515625" style="1" customWidth="1"/>
    <col min="3858" max="3858" width="11.42578125" style="1"/>
    <col min="3859" max="3859" width="17" style="1" customWidth="1"/>
    <col min="3860" max="4096" width="11.42578125" style="1"/>
    <col min="4097" max="4097" width="8.28515625" style="1" customWidth="1"/>
    <col min="4098" max="4098" width="44.85546875" style="1" customWidth="1"/>
    <col min="4099" max="4104" width="11.7109375" style="1" customWidth="1"/>
    <col min="4105" max="4107" width="11.42578125" style="1" customWidth="1"/>
    <col min="4108" max="4108" width="17.5703125" style="1" customWidth="1"/>
    <col min="4109" max="4109" width="13.85546875" style="1" customWidth="1"/>
    <col min="4110" max="4112" width="12.7109375" style="1" bestFit="1" customWidth="1"/>
    <col min="4113" max="4113" width="14.28515625" style="1" customWidth="1"/>
    <col min="4114" max="4114" width="11.42578125" style="1"/>
    <col min="4115" max="4115" width="17" style="1" customWidth="1"/>
    <col min="4116" max="4352" width="11.42578125" style="1"/>
    <col min="4353" max="4353" width="8.28515625" style="1" customWidth="1"/>
    <col min="4354" max="4354" width="44.85546875" style="1" customWidth="1"/>
    <col min="4355" max="4360" width="11.7109375" style="1" customWidth="1"/>
    <col min="4361" max="4363" width="11.42578125" style="1" customWidth="1"/>
    <col min="4364" max="4364" width="17.5703125" style="1" customWidth="1"/>
    <col min="4365" max="4365" width="13.85546875" style="1" customWidth="1"/>
    <col min="4366" max="4368" width="12.7109375" style="1" bestFit="1" customWidth="1"/>
    <col min="4369" max="4369" width="14.28515625" style="1" customWidth="1"/>
    <col min="4370" max="4370" width="11.42578125" style="1"/>
    <col min="4371" max="4371" width="17" style="1" customWidth="1"/>
    <col min="4372" max="4608" width="11.42578125" style="1"/>
    <col min="4609" max="4609" width="8.28515625" style="1" customWidth="1"/>
    <col min="4610" max="4610" width="44.85546875" style="1" customWidth="1"/>
    <col min="4611" max="4616" width="11.7109375" style="1" customWidth="1"/>
    <col min="4617" max="4619" width="11.42578125" style="1" customWidth="1"/>
    <col min="4620" max="4620" width="17.5703125" style="1" customWidth="1"/>
    <col min="4621" max="4621" width="13.85546875" style="1" customWidth="1"/>
    <col min="4622" max="4624" width="12.7109375" style="1" bestFit="1" customWidth="1"/>
    <col min="4625" max="4625" width="14.28515625" style="1" customWidth="1"/>
    <col min="4626" max="4626" width="11.42578125" style="1"/>
    <col min="4627" max="4627" width="17" style="1" customWidth="1"/>
    <col min="4628" max="4864" width="11.42578125" style="1"/>
    <col min="4865" max="4865" width="8.28515625" style="1" customWidth="1"/>
    <col min="4866" max="4866" width="44.85546875" style="1" customWidth="1"/>
    <col min="4867" max="4872" width="11.7109375" style="1" customWidth="1"/>
    <col min="4873" max="4875" width="11.42578125" style="1" customWidth="1"/>
    <col min="4876" max="4876" width="17.5703125" style="1" customWidth="1"/>
    <col min="4877" max="4877" width="13.85546875" style="1" customWidth="1"/>
    <col min="4878" max="4880" width="12.7109375" style="1" bestFit="1" customWidth="1"/>
    <col min="4881" max="4881" width="14.28515625" style="1" customWidth="1"/>
    <col min="4882" max="4882" width="11.42578125" style="1"/>
    <col min="4883" max="4883" width="17" style="1" customWidth="1"/>
    <col min="4884" max="5120" width="11.42578125" style="1"/>
    <col min="5121" max="5121" width="8.28515625" style="1" customWidth="1"/>
    <col min="5122" max="5122" width="44.85546875" style="1" customWidth="1"/>
    <col min="5123" max="5128" width="11.7109375" style="1" customWidth="1"/>
    <col min="5129" max="5131" width="11.42578125" style="1" customWidth="1"/>
    <col min="5132" max="5132" width="17.5703125" style="1" customWidth="1"/>
    <col min="5133" max="5133" width="13.85546875" style="1" customWidth="1"/>
    <col min="5134" max="5136" width="12.7109375" style="1" bestFit="1" customWidth="1"/>
    <col min="5137" max="5137" width="14.28515625" style="1" customWidth="1"/>
    <col min="5138" max="5138" width="11.42578125" style="1"/>
    <col min="5139" max="5139" width="17" style="1" customWidth="1"/>
    <col min="5140" max="5376" width="11.42578125" style="1"/>
    <col min="5377" max="5377" width="8.28515625" style="1" customWidth="1"/>
    <col min="5378" max="5378" width="44.85546875" style="1" customWidth="1"/>
    <col min="5379" max="5384" width="11.7109375" style="1" customWidth="1"/>
    <col min="5385" max="5387" width="11.42578125" style="1" customWidth="1"/>
    <col min="5388" max="5388" width="17.5703125" style="1" customWidth="1"/>
    <col min="5389" max="5389" width="13.85546875" style="1" customWidth="1"/>
    <col min="5390" max="5392" width="12.7109375" style="1" bestFit="1" customWidth="1"/>
    <col min="5393" max="5393" width="14.28515625" style="1" customWidth="1"/>
    <col min="5394" max="5394" width="11.42578125" style="1"/>
    <col min="5395" max="5395" width="17" style="1" customWidth="1"/>
    <col min="5396" max="5632" width="11.42578125" style="1"/>
    <col min="5633" max="5633" width="8.28515625" style="1" customWidth="1"/>
    <col min="5634" max="5634" width="44.85546875" style="1" customWidth="1"/>
    <col min="5635" max="5640" width="11.7109375" style="1" customWidth="1"/>
    <col min="5641" max="5643" width="11.42578125" style="1" customWidth="1"/>
    <col min="5644" max="5644" width="17.5703125" style="1" customWidth="1"/>
    <col min="5645" max="5645" width="13.85546875" style="1" customWidth="1"/>
    <col min="5646" max="5648" width="12.7109375" style="1" bestFit="1" customWidth="1"/>
    <col min="5649" max="5649" width="14.28515625" style="1" customWidth="1"/>
    <col min="5650" max="5650" width="11.42578125" style="1"/>
    <col min="5651" max="5651" width="17" style="1" customWidth="1"/>
    <col min="5652" max="5888" width="11.42578125" style="1"/>
    <col min="5889" max="5889" width="8.28515625" style="1" customWidth="1"/>
    <col min="5890" max="5890" width="44.85546875" style="1" customWidth="1"/>
    <col min="5891" max="5896" width="11.7109375" style="1" customWidth="1"/>
    <col min="5897" max="5899" width="11.42578125" style="1" customWidth="1"/>
    <col min="5900" max="5900" width="17.5703125" style="1" customWidth="1"/>
    <col min="5901" max="5901" width="13.85546875" style="1" customWidth="1"/>
    <col min="5902" max="5904" width="12.7109375" style="1" bestFit="1" customWidth="1"/>
    <col min="5905" max="5905" width="14.28515625" style="1" customWidth="1"/>
    <col min="5906" max="5906" width="11.42578125" style="1"/>
    <col min="5907" max="5907" width="17" style="1" customWidth="1"/>
    <col min="5908" max="6144" width="11.42578125" style="1"/>
    <col min="6145" max="6145" width="8.28515625" style="1" customWidth="1"/>
    <col min="6146" max="6146" width="44.85546875" style="1" customWidth="1"/>
    <col min="6147" max="6152" width="11.7109375" style="1" customWidth="1"/>
    <col min="6153" max="6155" width="11.42578125" style="1" customWidth="1"/>
    <col min="6156" max="6156" width="17.5703125" style="1" customWidth="1"/>
    <col min="6157" max="6157" width="13.85546875" style="1" customWidth="1"/>
    <col min="6158" max="6160" width="12.7109375" style="1" bestFit="1" customWidth="1"/>
    <col min="6161" max="6161" width="14.28515625" style="1" customWidth="1"/>
    <col min="6162" max="6162" width="11.42578125" style="1"/>
    <col min="6163" max="6163" width="17" style="1" customWidth="1"/>
    <col min="6164" max="6400" width="11.42578125" style="1"/>
    <col min="6401" max="6401" width="8.28515625" style="1" customWidth="1"/>
    <col min="6402" max="6402" width="44.85546875" style="1" customWidth="1"/>
    <col min="6403" max="6408" width="11.7109375" style="1" customWidth="1"/>
    <col min="6409" max="6411" width="11.42578125" style="1" customWidth="1"/>
    <col min="6412" max="6412" width="17.5703125" style="1" customWidth="1"/>
    <col min="6413" max="6413" width="13.85546875" style="1" customWidth="1"/>
    <col min="6414" max="6416" width="12.7109375" style="1" bestFit="1" customWidth="1"/>
    <col min="6417" max="6417" width="14.28515625" style="1" customWidth="1"/>
    <col min="6418" max="6418" width="11.42578125" style="1"/>
    <col min="6419" max="6419" width="17" style="1" customWidth="1"/>
    <col min="6420" max="6656" width="11.42578125" style="1"/>
    <col min="6657" max="6657" width="8.28515625" style="1" customWidth="1"/>
    <col min="6658" max="6658" width="44.85546875" style="1" customWidth="1"/>
    <col min="6659" max="6664" width="11.7109375" style="1" customWidth="1"/>
    <col min="6665" max="6667" width="11.42578125" style="1" customWidth="1"/>
    <col min="6668" max="6668" width="17.5703125" style="1" customWidth="1"/>
    <col min="6669" max="6669" width="13.85546875" style="1" customWidth="1"/>
    <col min="6670" max="6672" width="12.7109375" style="1" bestFit="1" customWidth="1"/>
    <col min="6673" max="6673" width="14.28515625" style="1" customWidth="1"/>
    <col min="6674" max="6674" width="11.42578125" style="1"/>
    <col min="6675" max="6675" width="17" style="1" customWidth="1"/>
    <col min="6676" max="6912" width="11.42578125" style="1"/>
    <col min="6913" max="6913" width="8.28515625" style="1" customWidth="1"/>
    <col min="6914" max="6914" width="44.85546875" style="1" customWidth="1"/>
    <col min="6915" max="6920" width="11.7109375" style="1" customWidth="1"/>
    <col min="6921" max="6923" width="11.42578125" style="1" customWidth="1"/>
    <col min="6924" max="6924" width="17.5703125" style="1" customWidth="1"/>
    <col min="6925" max="6925" width="13.85546875" style="1" customWidth="1"/>
    <col min="6926" max="6928" width="12.7109375" style="1" bestFit="1" customWidth="1"/>
    <col min="6929" max="6929" width="14.28515625" style="1" customWidth="1"/>
    <col min="6930" max="6930" width="11.42578125" style="1"/>
    <col min="6931" max="6931" width="17" style="1" customWidth="1"/>
    <col min="6932" max="7168" width="11.42578125" style="1"/>
    <col min="7169" max="7169" width="8.28515625" style="1" customWidth="1"/>
    <col min="7170" max="7170" width="44.85546875" style="1" customWidth="1"/>
    <col min="7171" max="7176" width="11.7109375" style="1" customWidth="1"/>
    <col min="7177" max="7179" width="11.42578125" style="1" customWidth="1"/>
    <col min="7180" max="7180" width="17.5703125" style="1" customWidth="1"/>
    <col min="7181" max="7181" width="13.85546875" style="1" customWidth="1"/>
    <col min="7182" max="7184" width="12.7109375" style="1" bestFit="1" customWidth="1"/>
    <col min="7185" max="7185" width="14.28515625" style="1" customWidth="1"/>
    <col min="7186" max="7186" width="11.42578125" style="1"/>
    <col min="7187" max="7187" width="17" style="1" customWidth="1"/>
    <col min="7188" max="7424" width="11.42578125" style="1"/>
    <col min="7425" max="7425" width="8.28515625" style="1" customWidth="1"/>
    <col min="7426" max="7426" width="44.85546875" style="1" customWidth="1"/>
    <col min="7427" max="7432" width="11.7109375" style="1" customWidth="1"/>
    <col min="7433" max="7435" width="11.42578125" style="1" customWidth="1"/>
    <col min="7436" max="7436" width="17.5703125" style="1" customWidth="1"/>
    <col min="7437" max="7437" width="13.85546875" style="1" customWidth="1"/>
    <col min="7438" max="7440" width="12.7109375" style="1" bestFit="1" customWidth="1"/>
    <col min="7441" max="7441" width="14.28515625" style="1" customWidth="1"/>
    <col min="7442" max="7442" width="11.42578125" style="1"/>
    <col min="7443" max="7443" width="17" style="1" customWidth="1"/>
    <col min="7444" max="7680" width="11.42578125" style="1"/>
    <col min="7681" max="7681" width="8.28515625" style="1" customWidth="1"/>
    <col min="7682" max="7682" width="44.85546875" style="1" customWidth="1"/>
    <col min="7683" max="7688" width="11.7109375" style="1" customWidth="1"/>
    <col min="7689" max="7691" width="11.42578125" style="1" customWidth="1"/>
    <col min="7692" max="7692" width="17.5703125" style="1" customWidth="1"/>
    <col min="7693" max="7693" width="13.85546875" style="1" customWidth="1"/>
    <col min="7694" max="7696" width="12.7109375" style="1" bestFit="1" customWidth="1"/>
    <col min="7697" max="7697" width="14.28515625" style="1" customWidth="1"/>
    <col min="7698" max="7698" width="11.42578125" style="1"/>
    <col min="7699" max="7699" width="17" style="1" customWidth="1"/>
    <col min="7700" max="7936" width="11.42578125" style="1"/>
    <col min="7937" max="7937" width="8.28515625" style="1" customWidth="1"/>
    <col min="7938" max="7938" width="44.85546875" style="1" customWidth="1"/>
    <col min="7939" max="7944" width="11.7109375" style="1" customWidth="1"/>
    <col min="7945" max="7947" width="11.42578125" style="1" customWidth="1"/>
    <col min="7948" max="7948" width="17.5703125" style="1" customWidth="1"/>
    <col min="7949" max="7949" width="13.85546875" style="1" customWidth="1"/>
    <col min="7950" max="7952" width="12.7109375" style="1" bestFit="1" customWidth="1"/>
    <col min="7953" max="7953" width="14.28515625" style="1" customWidth="1"/>
    <col min="7954" max="7954" width="11.42578125" style="1"/>
    <col min="7955" max="7955" width="17" style="1" customWidth="1"/>
    <col min="7956" max="8192" width="11.42578125" style="1"/>
    <col min="8193" max="8193" width="8.28515625" style="1" customWidth="1"/>
    <col min="8194" max="8194" width="44.85546875" style="1" customWidth="1"/>
    <col min="8195" max="8200" width="11.7109375" style="1" customWidth="1"/>
    <col min="8201" max="8203" width="11.42578125" style="1" customWidth="1"/>
    <col min="8204" max="8204" width="17.5703125" style="1" customWidth="1"/>
    <col min="8205" max="8205" width="13.85546875" style="1" customWidth="1"/>
    <col min="8206" max="8208" width="12.7109375" style="1" bestFit="1" customWidth="1"/>
    <col min="8209" max="8209" width="14.28515625" style="1" customWidth="1"/>
    <col min="8210" max="8210" width="11.42578125" style="1"/>
    <col min="8211" max="8211" width="17" style="1" customWidth="1"/>
    <col min="8212" max="8448" width="11.42578125" style="1"/>
    <col min="8449" max="8449" width="8.28515625" style="1" customWidth="1"/>
    <col min="8450" max="8450" width="44.85546875" style="1" customWidth="1"/>
    <col min="8451" max="8456" width="11.7109375" style="1" customWidth="1"/>
    <col min="8457" max="8459" width="11.42578125" style="1" customWidth="1"/>
    <col min="8460" max="8460" width="17.5703125" style="1" customWidth="1"/>
    <col min="8461" max="8461" width="13.85546875" style="1" customWidth="1"/>
    <col min="8462" max="8464" width="12.7109375" style="1" bestFit="1" customWidth="1"/>
    <col min="8465" max="8465" width="14.28515625" style="1" customWidth="1"/>
    <col min="8466" max="8466" width="11.42578125" style="1"/>
    <col min="8467" max="8467" width="17" style="1" customWidth="1"/>
    <col min="8468" max="8704" width="11.42578125" style="1"/>
    <col min="8705" max="8705" width="8.28515625" style="1" customWidth="1"/>
    <col min="8706" max="8706" width="44.85546875" style="1" customWidth="1"/>
    <col min="8707" max="8712" width="11.7109375" style="1" customWidth="1"/>
    <col min="8713" max="8715" width="11.42578125" style="1" customWidth="1"/>
    <col min="8716" max="8716" width="17.5703125" style="1" customWidth="1"/>
    <col min="8717" max="8717" width="13.85546875" style="1" customWidth="1"/>
    <col min="8718" max="8720" width="12.7109375" style="1" bestFit="1" customWidth="1"/>
    <col min="8721" max="8721" width="14.28515625" style="1" customWidth="1"/>
    <col min="8722" max="8722" width="11.42578125" style="1"/>
    <col min="8723" max="8723" width="17" style="1" customWidth="1"/>
    <col min="8724" max="8960" width="11.42578125" style="1"/>
    <col min="8961" max="8961" width="8.28515625" style="1" customWidth="1"/>
    <col min="8962" max="8962" width="44.85546875" style="1" customWidth="1"/>
    <col min="8963" max="8968" width="11.7109375" style="1" customWidth="1"/>
    <col min="8969" max="8971" width="11.42578125" style="1" customWidth="1"/>
    <col min="8972" max="8972" width="17.5703125" style="1" customWidth="1"/>
    <col min="8973" max="8973" width="13.85546875" style="1" customWidth="1"/>
    <col min="8974" max="8976" width="12.7109375" style="1" bestFit="1" customWidth="1"/>
    <col min="8977" max="8977" width="14.28515625" style="1" customWidth="1"/>
    <col min="8978" max="8978" width="11.42578125" style="1"/>
    <col min="8979" max="8979" width="17" style="1" customWidth="1"/>
    <col min="8980" max="9216" width="11.42578125" style="1"/>
    <col min="9217" max="9217" width="8.28515625" style="1" customWidth="1"/>
    <col min="9218" max="9218" width="44.85546875" style="1" customWidth="1"/>
    <col min="9219" max="9224" width="11.7109375" style="1" customWidth="1"/>
    <col min="9225" max="9227" width="11.42578125" style="1" customWidth="1"/>
    <col min="9228" max="9228" width="17.5703125" style="1" customWidth="1"/>
    <col min="9229" max="9229" width="13.85546875" style="1" customWidth="1"/>
    <col min="9230" max="9232" width="12.7109375" style="1" bestFit="1" customWidth="1"/>
    <col min="9233" max="9233" width="14.28515625" style="1" customWidth="1"/>
    <col min="9234" max="9234" width="11.42578125" style="1"/>
    <col min="9235" max="9235" width="17" style="1" customWidth="1"/>
    <col min="9236" max="9472" width="11.42578125" style="1"/>
    <col min="9473" max="9473" width="8.28515625" style="1" customWidth="1"/>
    <col min="9474" max="9474" width="44.85546875" style="1" customWidth="1"/>
    <col min="9475" max="9480" width="11.7109375" style="1" customWidth="1"/>
    <col min="9481" max="9483" width="11.42578125" style="1" customWidth="1"/>
    <col min="9484" max="9484" width="17.5703125" style="1" customWidth="1"/>
    <col min="9485" max="9485" width="13.85546875" style="1" customWidth="1"/>
    <col min="9486" max="9488" width="12.7109375" style="1" bestFit="1" customWidth="1"/>
    <col min="9489" max="9489" width="14.28515625" style="1" customWidth="1"/>
    <col min="9490" max="9490" width="11.42578125" style="1"/>
    <col min="9491" max="9491" width="17" style="1" customWidth="1"/>
    <col min="9492" max="9728" width="11.42578125" style="1"/>
    <col min="9729" max="9729" width="8.28515625" style="1" customWidth="1"/>
    <col min="9730" max="9730" width="44.85546875" style="1" customWidth="1"/>
    <col min="9731" max="9736" width="11.7109375" style="1" customWidth="1"/>
    <col min="9737" max="9739" width="11.42578125" style="1" customWidth="1"/>
    <col min="9740" max="9740" width="17.5703125" style="1" customWidth="1"/>
    <col min="9741" max="9741" width="13.85546875" style="1" customWidth="1"/>
    <col min="9742" max="9744" width="12.7109375" style="1" bestFit="1" customWidth="1"/>
    <col min="9745" max="9745" width="14.28515625" style="1" customWidth="1"/>
    <col min="9746" max="9746" width="11.42578125" style="1"/>
    <col min="9747" max="9747" width="17" style="1" customWidth="1"/>
    <col min="9748" max="9984" width="11.42578125" style="1"/>
    <col min="9985" max="9985" width="8.28515625" style="1" customWidth="1"/>
    <col min="9986" max="9986" width="44.85546875" style="1" customWidth="1"/>
    <col min="9987" max="9992" width="11.7109375" style="1" customWidth="1"/>
    <col min="9993" max="9995" width="11.42578125" style="1" customWidth="1"/>
    <col min="9996" max="9996" width="17.5703125" style="1" customWidth="1"/>
    <col min="9997" max="9997" width="13.85546875" style="1" customWidth="1"/>
    <col min="9998" max="10000" width="12.7109375" style="1" bestFit="1" customWidth="1"/>
    <col min="10001" max="10001" width="14.28515625" style="1" customWidth="1"/>
    <col min="10002" max="10002" width="11.42578125" style="1"/>
    <col min="10003" max="10003" width="17" style="1" customWidth="1"/>
    <col min="10004" max="10240" width="11.42578125" style="1"/>
    <col min="10241" max="10241" width="8.28515625" style="1" customWidth="1"/>
    <col min="10242" max="10242" width="44.85546875" style="1" customWidth="1"/>
    <col min="10243" max="10248" width="11.7109375" style="1" customWidth="1"/>
    <col min="10249" max="10251" width="11.42578125" style="1" customWidth="1"/>
    <col min="10252" max="10252" width="17.5703125" style="1" customWidth="1"/>
    <col min="10253" max="10253" width="13.85546875" style="1" customWidth="1"/>
    <col min="10254" max="10256" width="12.7109375" style="1" bestFit="1" customWidth="1"/>
    <col min="10257" max="10257" width="14.28515625" style="1" customWidth="1"/>
    <col min="10258" max="10258" width="11.42578125" style="1"/>
    <col min="10259" max="10259" width="17" style="1" customWidth="1"/>
    <col min="10260" max="10496" width="11.42578125" style="1"/>
    <col min="10497" max="10497" width="8.28515625" style="1" customWidth="1"/>
    <col min="10498" max="10498" width="44.85546875" style="1" customWidth="1"/>
    <col min="10499" max="10504" width="11.7109375" style="1" customWidth="1"/>
    <col min="10505" max="10507" width="11.42578125" style="1" customWidth="1"/>
    <col min="10508" max="10508" width="17.5703125" style="1" customWidth="1"/>
    <col min="10509" max="10509" width="13.85546875" style="1" customWidth="1"/>
    <col min="10510" max="10512" width="12.7109375" style="1" bestFit="1" customWidth="1"/>
    <col min="10513" max="10513" width="14.28515625" style="1" customWidth="1"/>
    <col min="10514" max="10514" width="11.42578125" style="1"/>
    <col min="10515" max="10515" width="17" style="1" customWidth="1"/>
    <col min="10516" max="10752" width="11.42578125" style="1"/>
    <col min="10753" max="10753" width="8.28515625" style="1" customWidth="1"/>
    <col min="10754" max="10754" width="44.85546875" style="1" customWidth="1"/>
    <col min="10755" max="10760" width="11.7109375" style="1" customWidth="1"/>
    <col min="10761" max="10763" width="11.42578125" style="1" customWidth="1"/>
    <col min="10764" max="10764" width="17.5703125" style="1" customWidth="1"/>
    <col min="10765" max="10765" width="13.85546875" style="1" customWidth="1"/>
    <col min="10766" max="10768" width="12.7109375" style="1" bestFit="1" customWidth="1"/>
    <col min="10769" max="10769" width="14.28515625" style="1" customWidth="1"/>
    <col min="10770" max="10770" width="11.42578125" style="1"/>
    <col min="10771" max="10771" width="17" style="1" customWidth="1"/>
    <col min="10772" max="11008" width="11.42578125" style="1"/>
    <col min="11009" max="11009" width="8.28515625" style="1" customWidth="1"/>
    <col min="11010" max="11010" width="44.85546875" style="1" customWidth="1"/>
    <col min="11011" max="11016" width="11.7109375" style="1" customWidth="1"/>
    <col min="11017" max="11019" width="11.42578125" style="1" customWidth="1"/>
    <col min="11020" max="11020" width="17.5703125" style="1" customWidth="1"/>
    <col min="11021" max="11021" width="13.85546875" style="1" customWidth="1"/>
    <col min="11022" max="11024" width="12.7109375" style="1" bestFit="1" customWidth="1"/>
    <col min="11025" max="11025" width="14.28515625" style="1" customWidth="1"/>
    <col min="11026" max="11026" width="11.42578125" style="1"/>
    <col min="11027" max="11027" width="17" style="1" customWidth="1"/>
    <col min="11028" max="11264" width="11.42578125" style="1"/>
    <col min="11265" max="11265" width="8.28515625" style="1" customWidth="1"/>
    <col min="11266" max="11266" width="44.85546875" style="1" customWidth="1"/>
    <col min="11267" max="11272" width="11.7109375" style="1" customWidth="1"/>
    <col min="11273" max="11275" width="11.42578125" style="1" customWidth="1"/>
    <col min="11276" max="11276" width="17.5703125" style="1" customWidth="1"/>
    <col min="11277" max="11277" width="13.85546875" style="1" customWidth="1"/>
    <col min="11278" max="11280" width="12.7109375" style="1" bestFit="1" customWidth="1"/>
    <col min="11281" max="11281" width="14.28515625" style="1" customWidth="1"/>
    <col min="11282" max="11282" width="11.42578125" style="1"/>
    <col min="11283" max="11283" width="17" style="1" customWidth="1"/>
    <col min="11284" max="11520" width="11.42578125" style="1"/>
    <col min="11521" max="11521" width="8.28515625" style="1" customWidth="1"/>
    <col min="11522" max="11522" width="44.85546875" style="1" customWidth="1"/>
    <col min="11523" max="11528" width="11.7109375" style="1" customWidth="1"/>
    <col min="11529" max="11531" width="11.42578125" style="1" customWidth="1"/>
    <col min="11532" max="11532" width="17.5703125" style="1" customWidth="1"/>
    <col min="11533" max="11533" width="13.85546875" style="1" customWidth="1"/>
    <col min="11534" max="11536" width="12.7109375" style="1" bestFit="1" customWidth="1"/>
    <col min="11537" max="11537" width="14.28515625" style="1" customWidth="1"/>
    <col min="11538" max="11538" width="11.42578125" style="1"/>
    <col min="11539" max="11539" width="17" style="1" customWidth="1"/>
    <col min="11540" max="11776" width="11.42578125" style="1"/>
    <col min="11777" max="11777" width="8.28515625" style="1" customWidth="1"/>
    <col min="11778" max="11778" width="44.85546875" style="1" customWidth="1"/>
    <col min="11779" max="11784" width="11.7109375" style="1" customWidth="1"/>
    <col min="11785" max="11787" width="11.42578125" style="1" customWidth="1"/>
    <col min="11788" max="11788" width="17.5703125" style="1" customWidth="1"/>
    <col min="11789" max="11789" width="13.85546875" style="1" customWidth="1"/>
    <col min="11790" max="11792" width="12.7109375" style="1" bestFit="1" customWidth="1"/>
    <col min="11793" max="11793" width="14.28515625" style="1" customWidth="1"/>
    <col min="11794" max="11794" width="11.42578125" style="1"/>
    <col min="11795" max="11795" width="17" style="1" customWidth="1"/>
    <col min="11796" max="12032" width="11.42578125" style="1"/>
    <col min="12033" max="12033" width="8.28515625" style="1" customWidth="1"/>
    <col min="12034" max="12034" width="44.85546875" style="1" customWidth="1"/>
    <col min="12035" max="12040" width="11.7109375" style="1" customWidth="1"/>
    <col min="12041" max="12043" width="11.42578125" style="1" customWidth="1"/>
    <col min="12044" max="12044" width="17.5703125" style="1" customWidth="1"/>
    <col min="12045" max="12045" width="13.85546875" style="1" customWidth="1"/>
    <col min="12046" max="12048" width="12.7109375" style="1" bestFit="1" customWidth="1"/>
    <col min="12049" max="12049" width="14.28515625" style="1" customWidth="1"/>
    <col min="12050" max="12050" width="11.42578125" style="1"/>
    <col min="12051" max="12051" width="17" style="1" customWidth="1"/>
    <col min="12052" max="12288" width="11.42578125" style="1"/>
    <col min="12289" max="12289" width="8.28515625" style="1" customWidth="1"/>
    <col min="12290" max="12290" width="44.85546875" style="1" customWidth="1"/>
    <col min="12291" max="12296" width="11.7109375" style="1" customWidth="1"/>
    <col min="12297" max="12299" width="11.42578125" style="1" customWidth="1"/>
    <col min="12300" max="12300" width="17.5703125" style="1" customWidth="1"/>
    <col min="12301" max="12301" width="13.85546875" style="1" customWidth="1"/>
    <col min="12302" max="12304" width="12.7109375" style="1" bestFit="1" customWidth="1"/>
    <col min="12305" max="12305" width="14.28515625" style="1" customWidth="1"/>
    <col min="12306" max="12306" width="11.42578125" style="1"/>
    <col min="12307" max="12307" width="17" style="1" customWidth="1"/>
    <col min="12308" max="12544" width="11.42578125" style="1"/>
    <col min="12545" max="12545" width="8.28515625" style="1" customWidth="1"/>
    <col min="12546" max="12546" width="44.85546875" style="1" customWidth="1"/>
    <col min="12547" max="12552" width="11.7109375" style="1" customWidth="1"/>
    <col min="12553" max="12555" width="11.42578125" style="1" customWidth="1"/>
    <col min="12556" max="12556" width="17.5703125" style="1" customWidth="1"/>
    <col min="12557" max="12557" width="13.85546875" style="1" customWidth="1"/>
    <col min="12558" max="12560" width="12.7109375" style="1" bestFit="1" customWidth="1"/>
    <col min="12561" max="12561" width="14.28515625" style="1" customWidth="1"/>
    <col min="12562" max="12562" width="11.42578125" style="1"/>
    <col min="12563" max="12563" width="17" style="1" customWidth="1"/>
    <col min="12564" max="12800" width="11.42578125" style="1"/>
    <col min="12801" max="12801" width="8.28515625" style="1" customWidth="1"/>
    <col min="12802" max="12802" width="44.85546875" style="1" customWidth="1"/>
    <col min="12803" max="12808" width="11.7109375" style="1" customWidth="1"/>
    <col min="12809" max="12811" width="11.42578125" style="1" customWidth="1"/>
    <col min="12812" max="12812" width="17.5703125" style="1" customWidth="1"/>
    <col min="12813" max="12813" width="13.85546875" style="1" customWidth="1"/>
    <col min="12814" max="12816" width="12.7109375" style="1" bestFit="1" customWidth="1"/>
    <col min="12817" max="12817" width="14.28515625" style="1" customWidth="1"/>
    <col min="12818" max="12818" width="11.42578125" style="1"/>
    <col min="12819" max="12819" width="17" style="1" customWidth="1"/>
    <col min="12820" max="13056" width="11.42578125" style="1"/>
    <col min="13057" max="13057" width="8.28515625" style="1" customWidth="1"/>
    <col min="13058" max="13058" width="44.85546875" style="1" customWidth="1"/>
    <col min="13059" max="13064" width="11.7109375" style="1" customWidth="1"/>
    <col min="13065" max="13067" width="11.42578125" style="1" customWidth="1"/>
    <col min="13068" max="13068" width="17.5703125" style="1" customWidth="1"/>
    <col min="13069" max="13069" width="13.85546875" style="1" customWidth="1"/>
    <col min="13070" max="13072" width="12.7109375" style="1" bestFit="1" customWidth="1"/>
    <col min="13073" max="13073" width="14.28515625" style="1" customWidth="1"/>
    <col min="13074" max="13074" width="11.42578125" style="1"/>
    <col min="13075" max="13075" width="17" style="1" customWidth="1"/>
    <col min="13076" max="13312" width="11.42578125" style="1"/>
    <col min="13313" max="13313" width="8.28515625" style="1" customWidth="1"/>
    <col min="13314" max="13314" width="44.85546875" style="1" customWidth="1"/>
    <col min="13315" max="13320" width="11.7109375" style="1" customWidth="1"/>
    <col min="13321" max="13323" width="11.42578125" style="1" customWidth="1"/>
    <col min="13324" max="13324" width="17.5703125" style="1" customWidth="1"/>
    <col min="13325" max="13325" width="13.85546875" style="1" customWidth="1"/>
    <col min="13326" max="13328" width="12.7109375" style="1" bestFit="1" customWidth="1"/>
    <col min="13329" max="13329" width="14.28515625" style="1" customWidth="1"/>
    <col min="13330" max="13330" width="11.42578125" style="1"/>
    <col min="13331" max="13331" width="17" style="1" customWidth="1"/>
    <col min="13332" max="13568" width="11.42578125" style="1"/>
    <col min="13569" max="13569" width="8.28515625" style="1" customWidth="1"/>
    <col min="13570" max="13570" width="44.85546875" style="1" customWidth="1"/>
    <col min="13571" max="13576" width="11.7109375" style="1" customWidth="1"/>
    <col min="13577" max="13579" width="11.42578125" style="1" customWidth="1"/>
    <col min="13580" max="13580" width="17.5703125" style="1" customWidth="1"/>
    <col min="13581" max="13581" width="13.85546875" style="1" customWidth="1"/>
    <col min="13582" max="13584" width="12.7109375" style="1" bestFit="1" customWidth="1"/>
    <col min="13585" max="13585" width="14.28515625" style="1" customWidth="1"/>
    <col min="13586" max="13586" width="11.42578125" style="1"/>
    <col min="13587" max="13587" width="17" style="1" customWidth="1"/>
    <col min="13588" max="13824" width="11.42578125" style="1"/>
    <col min="13825" max="13825" width="8.28515625" style="1" customWidth="1"/>
    <col min="13826" max="13826" width="44.85546875" style="1" customWidth="1"/>
    <col min="13827" max="13832" width="11.7109375" style="1" customWidth="1"/>
    <col min="13833" max="13835" width="11.42578125" style="1" customWidth="1"/>
    <col min="13836" max="13836" width="17.5703125" style="1" customWidth="1"/>
    <col min="13837" max="13837" width="13.85546875" style="1" customWidth="1"/>
    <col min="13838" max="13840" width="12.7109375" style="1" bestFit="1" customWidth="1"/>
    <col min="13841" max="13841" width="14.28515625" style="1" customWidth="1"/>
    <col min="13842" max="13842" width="11.42578125" style="1"/>
    <col min="13843" max="13843" width="17" style="1" customWidth="1"/>
    <col min="13844" max="14080" width="11.42578125" style="1"/>
    <col min="14081" max="14081" width="8.28515625" style="1" customWidth="1"/>
    <col min="14082" max="14082" width="44.85546875" style="1" customWidth="1"/>
    <col min="14083" max="14088" width="11.7109375" style="1" customWidth="1"/>
    <col min="14089" max="14091" width="11.42578125" style="1" customWidth="1"/>
    <col min="14092" max="14092" width="17.5703125" style="1" customWidth="1"/>
    <col min="14093" max="14093" width="13.85546875" style="1" customWidth="1"/>
    <col min="14094" max="14096" width="12.7109375" style="1" bestFit="1" customWidth="1"/>
    <col min="14097" max="14097" width="14.28515625" style="1" customWidth="1"/>
    <col min="14098" max="14098" width="11.42578125" style="1"/>
    <col min="14099" max="14099" width="17" style="1" customWidth="1"/>
    <col min="14100" max="14336" width="11.42578125" style="1"/>
    <col min="14337" max="14337" width="8.28515625" style="1" customWidth="1"/>
    <col min="14338" max="14338" width="44.85546875" style="1" customWidth="1"/>
    <col min="14339" max="14344" width="11.7109375" style="1" customWidth="1"/>
    <col min="14345" max="14347" width="11.42578125" style="1" customWidth="1"/>
    <col min="14348" max="14348" width="17.5703125" style="1" customWidth="1"/>
    <col min="14349" max="14349" width="13.85546875" style="1" customWidth="1"/>
    <col min="14350" max="14352" width="12.7109375" style="1" bestFit="1" customWidth="1"/>
    <col min="14353" max="14353" width="14.28515625" style="1" customWidth="1"/>
    <col min="14354" max="14354" width="11.42578125" style="1"/>
    <col min="14355" max="14355" width="17" style="1" customWidth="1"/>
    <col min="14356" max="14592" width="11.42578125" style="1"/>
    <col min="14593" max="14593" width="8.28515625" style="1" customWidth="1"/>
    <col min="14594" max="14594" width="44.85546875" style="1" customWidth="1"/>
    <col min="14595" max="14600" width="11.7109375" style="1" customWidth="1"/>
    <col min="14601" max="14603" width="11.42578125" style="1" customWidth="1"/>
    <col min="14604" max="14604" width="17.5703125" style="1" customWidth="1"/>
    <col min="14605" max="14605" width="13.85546875" style="1" customWidth="1"/>
    <col min="14606" max="14608" width="12.7109375" style="1" bestFit="1" customWidth="1"/>
    <col min="14609" max="14609" width="14.28515625" style="1" customWidth="1"/>
    <col min="14610" max="14610" width="11.42578125" style="1"/>
    <col min="14611" max="14611" width="17" style="1" customWidth="1"/>
    <col min="14612" max="14848" width="11.42578125" style="1"/>
    <col min="14849" max="14849" width="8.28515625" style="1" customWidth="1"/>
    <col min="14850" max="14850" width="44.85546875" style="1" customWidth="1"/>
    <col min="14851" max="14856" width="11.7109375" style="1" customWidth="1"/>
    <col min="14857" max="14859" width="11.42578125" style="1" customWidth="1"/>
    <col min="14860" max="14860" width="17.5703125" style="1" customWidth="1"/>
    <col min="14861" max="14861" width="13.85546875" style="1" customWidth="1"/>
    <col min="14862" max="14864" width="12.7109375" style="1" bestFit="1" customWidth="1"/>
    <col min="14865" max="14865" width="14.28515625" style="1" customWidth="1"/>
    <col min="14866" max="14866" width="11.42578125" style="1"/>
    <col min="14867" max="14867" width="17" style="1" customWidth="1"/>
    <col min="14868" max="15104" width="11.42578125" style="1"/>
    <col min="15105" max="15105" width="8.28515625" style="1" customWidth="1"/>
    <col min="15106" max="15106" width="44.85546875" style="1" customWidth="1"/>
    <col min="15107" max="15112" width="11.7109375" style="1" customWidth="1"/>
    <col min="15113" max="15115" width="11.42578125" style="1" customWidth="1"/>
    <col min="15116" max="15116" width="17.5703125" style="1" customWidth="1"/>
    <col min="15117" max="15117" width="13.85546875" style="1" customWidth="1"/>
    <col min="15118" max="15120" width="12.7109375" style="1" bestFit="1" customWidth="1"/>
    <col min="15121" max="15121" width="14.28515625" style="1" customWidth="1"/>
    <col min="15122" max="15122" width="11.42578125" style="1"/>
    <col min="15123" max="15123" width="17" style="1" customWidth="1"/>
    <col min="15124" max="15360" width="11.42578125" style="1"/>
    <col min="15361" max="15361" width="8.28515625" style="1" customWidth="1"/>
    <col min="15362" max="15362" width="44.85546875" style="1" customWidth="1"/>
    <col min="15363" max="15368" width="11.7109375" style="1" customWidth="1"/>
    <col min="15369" max="15371" width="11.42578125" style="1" customWidth="1"/>
    <col min="15372" max="15372" width="17.5703125" style="1" customWidth="1"/>
    <col min="15373" max="15373" width="13.85546875" style="1" customWidth="1"/>
    <col min="15374" max="15376" width="12.7109375" style="1" bestFit="1" customWidth="1"/>
    <col min="15377" max="15377" width="14.28515625" style="1" customWidth="1"/>
    <col min="15378" max="15378" width="11.42578125" style="1"/>
    <col min="15379" max="15379" width="17" style="1" customWidth="1"/>
    <col min="15380" max="15616" width="11.42578125" style="1"/>
    <col min="15617" max="15617" width="8.28515625" style="1" customWidth="1"/>
    <col min="15618" max="15618" width="44.85546875" style="1" customWidth="1"/>
    <col min="15619" max="15624" width="11.7109375" style="1" customWidth="1"/>
    <col min="15625" max="15627" width="11.42578125" style="1" customWidth="1"/>
    <col min="15628" max="15628" width="17.5703125" style="1" customWidth="1"/>
    <col min="15629" max="15629" width="13.85546875" style="1" customWidth="1"/>
    <col min="15630" max="15632" width="12.7109375" style="1" bestFit="1" customWidth="1"/>
    <col min="15633" max="15633" width="14.28515625" style="1" customWidth="1"/>
    <col min="15634" max="15634" width="11.42578125" style="1"/>
    <col min="15635" max="15635" width="17" style="1" customWidth="1"/>
    <col min="15636" max="15872" width="11.42578125" style="1"/>
    <col min="15873" max="15873" width="8.28515625" style="1" customWidth="1"/>
    <col min="15874" max="15874" width="44.85546875" style="1" customWidth="1"/>
    <col min="15875" max="15880" width="11.7109375" style="1" customWidth="1"/>
    <col min="15881" max="15883" width="11.42578125" style="1" customWidth="1"/>
    <col min="15884" max="15884" width="17.5703125" style="1" customWidth="1"/>
    <col min="15885" max="15885" width="13.85546875" style="1" customWidth="1"/>
    <col min="15886" max="15888" width="12.7109375" style="1" bestFit="1" customWidth="1"/>
    <col min="15889" max="15889" width="14.28515625" style="1" customWidth="1"/>
    <col min="15890" max="15890" width="11.42578125" style="1"/>
    <col min="15891" max="15891" width="17" style="1" customWidth="1"/>
    <col min="15892" max="16128" width="11.42578125" style="1"/>
    <col min="16129" max="16129" width="8.28515625" style="1" customWidth="1"/>
    <col min="16130" max="16130" width="44.85546875" style="1" customWidth="1"/>
    <col min="16131" max="16136" width="11.7109375" style="1" customWidth="1"/>
    <col min="16137" max="16139" width="11.42578125" style="1" customWidth="1"/>
    <col min="16140" max="16140" width="17.5703125" style="1" customWidth="1"/>
    <col min="16141" max="16141" width="13.85546875" style="1" customWidth="1"/>
    <col min="16142" max="16144" width="12.7109375" style="1" bestFit="1" customWidth="1"/>
    <col min="16145" max="16145" width="14.28515625" style="1" customWidth="1"/>
    <col min="16146" max="16146" width="11.42578125" style="1"/>
    <col min="16147" max="16147" width="17" style="1" customWidth="1"/>
    <col min="16148" max="16384" width="11.42578125" style="1"/>
  </cols>
  <sheetData>
    <row r="1" spans="1:19" ht="18.75" customHeight="1" x14ac:dyDescent="0.2">
      <c r="A1" s="14" t="s">
        <v>18</v>
      </c>
      <c r="B1" s="15"/>
      <c r="C1" s="15"/>
      <c r="D1" s="15"/>
      <c r="E1" s="15"/>
      <c r="F1" s="15"/>
      <c r="G1" s="15"/>
    </row>
    <row r="2" spans="1:19" ht="17.25" customHeight="1" x14ac:dyDescent="0.2">
      <c r="A2" s="14" t="s">
        <v>16</v>
      </c>
      <c r="B2" s="14"/>
      <c r="C2" s="14"/>
      <c r="D2" s="14"/>
      <c r="E2" s="14"/>
      <c r="F2" s="14"/>
      <c r="G2" s="14"/>
    </row>
    <row r="3" spans="1:19" ht="11.25" customHeight="1" x14ac:dyDescent="0.2">
      <c r="A3" s="16"/>
      <c r="B3" s="17"/>
      <c r="C3" s="16"/>
      <c r="D3" s="16"/>
      <c r="E3" s="16"/>
      <c r="F3" s="16"/>
      <c r="G3" s="16"/>
    </row>
    <row r="4" spans="1:19" ht="30" customHeight="1" x14ac:dyDescent="0.2">
      <c r="A4" s="45" t="s">
        <v>0</v>
      </c>
      <c r="B4" s="46" t="s">
        <v>1</v>
      </c>
      <c r="C4" s="48" t="s">
        <v>15</v>
      </c>
      <c r="D4" s="49"/>
      <c r="E4" s="49"/>
      <c r="F4" s="49"/>
      <c r="G4" s="50"/>
    </row>
    <row r="5" spans="1:19" ht="18.95" customHeight="1" x14ac:dyDescent="0.2">
      <c r="A5" s="45"/>
      <c r="B5" s="46"/>
      <c r="C5" s="43">
        <v>2018</v>
      </c>
      <c r="D5" s="43">
        <v>2019</v>
      </c>
      <c r="E5" s="42">
        <v>2020</v>
      </c>
      <c r="F5" s="42">
        <v>2021</v>
      </c>
      <c r="G5" s="44">
        <v>2022</v>
      </c>
    </row>
    <row r="6" spans="1:19" ht="6" customHeight="1" x14ac:dyDescent="0.2">
      <c r="A6" s="16"/>
      <c r="B6" s="30"/>
      <c r="C6" s="41"/>
      <c r="D6" s="30"/>
      <c r="E6" s="41"/>
      <c r="F6" s="17"/>
      <c r="G6" s="30"/>
    </row>
    <row r="7" spans="1:19" ht="14.1" customHeight="1" x14ac:dyDescent="0.2">
      <c r="A7" s="16"/>
      <c r="B7" s="6" t="s">
        <v>2</v>
      </c>
      <c r="C7" s="7">
        <f>SUM(C9:C24)</f>
        <v>131378518</v>
      </c>
      <c r="D7" s="7">
        <f>SUM(D9:D24)</f>
        <v>112951170</v>
      </c>
      <c r="E7" s="7">
        <f>SUM(E9:E24)</f>
        <v>80651404</v>
      </c>
      <c r="F7" s="8">
        <f>SUM(F9:F25)</f>
        <v>103748107</v>
      </c>
      <c r="G7" s="10">
        <f>SUM(G9:G24)</f>
        <v>114537791</v>
      </c>
      <c r="O7" s="5"/>
      <c r="S7" s="4"/>
    </row>
    <row r="8" spans="1:19" ht="14.1" customHeight="1" x14ac:dyDescent="0.2">
      <c r="A8" s="18" t="s">
        <v>3</v>
      </c>
      <c r="B8" s="19" t="s">
        <v>4</v>
      </c>
      <c r="C8" s="20"/>
      <c r="D8" s="20"/>
      <c r="E8" s="20"/>
      <c r="F8" s="21"/>
      <c r="G8" s="22"/>
    </row>
    <row r="9" spans="1:19" ht="14.1" customHeight="1" x14ac:dyDescent="0.2">
      <c r="A9" s="23"/>
      <c r="B9" s="19" t="s">
        <v>5</v>
      </c>
      <c r="C9" s="20">
        <v>38480474</v>
      </c>
      <c r="D9" s="20">
        <v>44628958</v>
      </c>
      <c r="E9" s="20">
        <v>33524471</v>
      </c>
      <c r="F9" s="24">
        <v>16965410</v>
      </c>
      <c r="G9" s="31">
        <v>23898193</v>
      </c>
      <c r="N9" s="9"/>
    </row>
    <row r="10" spans="1:19" ht="14.1" customHeight="1" x14ac:dyDescent="0.2">
      <c r="A10" s="18">
        <v>3915</v>
      </c>
      <c r="B10" s="19" t="s">
        <v>27</v>
      </c>
      <c r="C10" s="25">
        <v>1015053</v>
      </c>
      <c r="D10" s="26">
        <v>787057</v>
      </c>
      <c r="E10" s="20">
        <v>1009743</v>
      </c>
      <c r="F10" s="24">
        <v>1681191</v>
      </c>
      <c r="G10" s="31">
        <v>1502981</v>
      </c>
      <c r="N10" s="9"/>
    </row>
    <row r="11" spans="1:19" ht="14.1" customHeight="1" x14ac:dyDescent="0.2">
      <c r="A11" s="23">
        <v>4707</v>
      </c>
      <c r="B11" s="27" t="s">
        <v>6</v>
      </c>
      <c r="C11" s="20"/>
      <c r="D11" s="20"/>
      <c r="E11" s="20"/>
      <c r="F11" s="24"/>
      <c r="G11" s="31"/>
      <c r="N11" s="9"/>
    </row>
    <row r="12" spans="1:19" ht="14.1" customHeight="1" x14ac:dyDescent="0.2">
      <c r="A12" s="23"/>
      <c r="B12" s="28" t="s">
        <v>20</v>
      </c>
      <c r="C12" s="20">
        <v>3969187</v>
      </c>
      <c r="D12" s="20">
        <v>3227106</v>
      </c>
      <c r="E12" s="20">
        <v>1042980</v>
      </c>
      <c r="F12" s="24">
        <v>1824968</v>
      </c>
      <c r="G12" s="31">
        <v>3077716</v>
      </c>
      <c r="N12" s="9"/>
    </row>
    <row r="13" spans="1:19" ht="14.1" customHeight="1" x14ac:dyDescent="0.2">
      <c r="A13" s="18">
        <v>7001</v>
      </c>
      <c r="B13" s="19" t="s">
        <v>21</v>
      </c>
      <c r="C13" s="25">
        <v>277368</v>
      </c>
      <c r="D13" s="20">
        <v>279858</v>
      </c>
      <c r="E13" s="20">
        <v>186540</v>
      </c>
      <c r="F13" s="24">
        <v>285388</v>
      </c>
      <c r="G13" s="31">
        <v>307924</v>
      </c>
      <c r="N13" s="9"/>
    </row>
    <row r="14" spans="1:19" ht="14.1" customHeight="1" x14ac:dyDescent="0.2">
      <c r="A14" s="23">
        <v>7112</v>
      </c>
      <c r="B14" s="29" t="s">
        <v>7</v>
      </c>
      <c r="C14" s="20"/>
      <c r="D14" s="20"/>
      <c r="E14" s="20"/>
      <c r="F14" s="24"/>
      <c r="G14" s="31"/>
      <c r="N14" s="9"/>
    </row>
    <row r="15" spans="1:19" ht="14.1" customHeight="1" x14ac:dyDescent="0.2">
      <c r="A15" s="23"/>
      <c r="B15" s="29" t="s">
        <v>8</v>
      </c>
      <c r="C15" s="20"/>
      <c r="D15" s="20"/>
      <c r="E15" s="20"/>
      <c r="F15" s="24"/>
      <c r="G15" s="31"/>
      <c r="N15" s="9"/>
    </row>
    <row r="16" spans="1:19" ht="14.1" customHeight="1" x14ac:dyDescent="0.2">
      <c r="A16" s="23"/>
      <c r="B16" s="29" t="s">
        <v>9</v>
      </c>
      <c r="C16" s="20"/>
      <c r="D16" s="20"/>
      <c r="E16" s="20"/>
      <c r="F16" s="24"/>
      <c r="G16" s="31"/>
      <c r="N16" s="9"/>
    </row>
    <row r="17" spans="1:7" ht="14.1" customHeight="1" x14ac:dyDescent="0.2">
      <c r="A17" s="23"/>
      <c r="B17" s="29" t="s">
        <v>10</v>
      </c>
      <c r="C17" s="20"/>
      <c r="D17" s="20"/>
      <c r="E17" s="20"/>
      <c r="F17" s="24"/>
      <c r="G17" s="31"/>
    </row>
    <row r="18" spans="1:7" ht="14.1" customHeight="1" x14ac:dyDescent="0.2">
      <c r="A18" s="23"/>
      <c r="B18" s="30" t="s">
        <v>11</v>
      </c>
      <c r="C18" s="20"/>
      <c r="D18" s="20"/>
      <c r="E18" s="20"/>
      <c r="F18" s="24"/>
      <c r="G18" s="31"/>
    </row>
    <row r="19" spans="1:7" ht="14.1" customHeight="1" x14ac:dyDescent="0.2">
      <c r="A19" s="23"/>
      <c r="B19" s="30" t="s">
        <v>22</v>
      </c>
      <c r="C19" s="25">
        <v>8036447</v>
      </c>
      <c r="D19" s="20">
        <v>7631799</v>
      </c>
      <c r="E19" s="20">
        <v>5007333</v>
      </c>
      <c r="F19" s="24">
        <v>6210840</v>
      </c>
      <c r="G19" s="31">
        <v>6815380</v>
      </c>
    </row>
    <row r="20" spans="1:7" ht="14.1" customHeight="1" x14ac:dyDescent="0.2">
      <c r="A20" s="23">
        <v>7204</v>
      </c>
      <c r="B20" s="30" t="s">
        <v>12</v>
      </c>
      <c r="C20" s="20"/>
      <c r="D20" s="20"/>
      <c r="E20" s="20"/>
      <c r="F20" s="24"/>
      <c r="G20" s="31"/>
    </row>
    <row r="21" spans="1:7" ht="14.1" customHeight="1" x14ac:dyDescent="0.2">
      <c r="A21" s="23"/>
      <c r="B21" s="30" t="s">
        <v>13</v>
      </c>
      <c r="C21" s="20"/>
      <c r="D21" s="20"/>
      <c r="E21" s="20"/>
      <c r="F21" s="24"/>
      <c r="G21" s="31"/>
    </row>
    <row r="22" spans="1:7" ht="14.1" customHeight="1" x14ac:dyDescent="0.2">
      <c r="A22" s="23"/>
      <c r="B22" s="19" t="s">
        <v>23</v>
      </c>
      <c r="C22" s="25">
        <v>46153502</v>
      </c>
      <c r="D22" s="20">
        <v>30781425</v>
      </c>
      <c r="E22" s="20">
        <v>22486100</v>
      </c>
      <c r="F22" s="24">
        <v>47053813</v>
      </c>
      <c r="G22" s="31">
        <v>49475276</v>
      </c>
    </row>
    <row r="23" spans="1:7" ht="14.1" customHeight="1" x14ac:dyDescent="0.2">
      <c r="A23" s="18">
        <v>7404</v>
      </c>
      <c r="B23" s="19" t="s">
        <v>24</v>
      </c>
      <c r="C23" s="25">
        <v>15196267</v>
      </c>
      <c r="D23" s="20">
        <v>7666306</v>
      </c>
      <c r="E23" s="20">
        <v>6832563</v>
      </c>
      <c r="F23" s="24">
        <v>12780409</v>
      </c>
      <c r="G23" s="31">
        <v>14442307</v>
      </c>
    </row>
    <row r="24" spans="1:7" ht="14.1" customHeight="1" x14ac:dyDescent="0.2">
      <c r="A24" s="32">
        <v>7602</v>
      </c>
      <c r="B24" s="19" t="s">
        <v>25</v>
      </c>
      <c r="C24" s="25">
        <v>18250220</v>
      </c>
      <c r="D24" s="20">
        <v>17948661</v>
      </c>
      <c r="E24" s="20">
        <v>10561674</v>
      </c>
      <c r="F24" s="21">
        <v>16918835</v>
      </c>
      <c r="G24" s="31">
        <v>15018014</v>
      </c>
    </row>
    <row r="25" spans="1:7" ht="14.1" customHeight="1" x14ac:dyDescent="0.2">
      <c r="A25" s="32">
        <v>7902</v>
      </c>
      <c r="B25" s="19" t="s">
        <v>26</v>
      </c>
      <c r="C25" s="25" t="s">
        <v>19</v>
      </c>
      <c r="D25" s="25" t="s">
        <v>19</v>
      </c>
      <c r="E25" s="25" t="s">
        <v>19</v>
      </c>
      <c r="F25" s="21">
        <v>27253</v>
      </c>
      <c r="G25" s="40" t="s">
        <v>19</v>
      </c>
    </row>
    <row r="26" spans="1:7" ht="15" customHeight="1" x14ac:dyDescent="0.2">
      <c r="A26" s="33"/>
      <c r="B26" s="34"/>
      <c r="C26" s="35"/>
      <c r="D26" s="36"/>
      <c r="E26" s="35"/>
      <c r="F26" s="35"/>
      <c r="G26" s="37"/>
    </row>
    <row r="27" spans="1:7" ht="15" customHeight="1" x14ac:dyDescent="0.2">
      <c r="A27" s="38"/>
      <c r="B27" s="38"/>
      <c r="C27" s="17"/>
      <c r="D27" s="17"/>
      <c r="E27" s="17"/>
      <c r="F27" s="17"/>
      <c r="G27" s="16"/>
    </row>
    <row r="28" spans="1:7" ht="15" customHeight="1" x14ac:dyDescent="0.2">
      <c r="A28" s="47" t="s">
        <v>14</v>
      </c>
      <c r="B28" s="47"/>
      <c r="C28" s="47"/>
      <c r="D28" s="47"/>
      <c r="E28" s="47"/>
      <c r="F28" s="47"/>
      <c r="G28" s="47"/>
    </row>
    <row r="29" spans="1:7" ht="15" customHeight="1" x14ac:dyDescent="0.2">
      <c r="A29" s="16" t="s">
        <v>28</v>
      </c>
    </row>
    <row r="34" spans="2:8" x14ac:dyDescent="0.2">
      <c r="B34" s="11">
        <v>2018</v>
      </c>
      <c r="C34" s="12">
        <v>131378518</v>
      </c>
      <c r="D34" s="12">
        <v>112951170</v>
      </c>
      <c r="E34" s="12">
        <v>80651404</v>
      </c>
      <c r="F34" s="12">
        <v>102868587</v>
      </c>
      <c r="G34" s="12">
        <v>124667382</v>
      </c>
      <c r="H34" s="39"/>
    </row>
    <row r="35" spans="2:8" x14ac:dyDescent="0.2">
      <c r="B35" s="11">
        <v>2019</v>
      </c>
      <c r="C35" s="11"/>
      <c r="D35" s="11"/>
      <c r="E35" s="11"/>
      <c r="F35" s="11"/>
      <c r="G35" s="11"/>
    </row>
    <row r="36" spans="2:8" x14ac:dyDescent="0.2">
      <c r="B36" s="11">
        <v>2020</v>
      </c>
      <c r="C36" s="11"/>
      <c r="D36" s="11"/>
      <c r="E36" s="11"/>
      <c r="F36" s="11"/>
      <c r="G36" s="11"/>
    </row>
    <row r="37" spans="2:8" x14ac:dyDescent="0.2">
      <c r="B37" s="11">
        <v>2021</v>
      </c>
      <c r="C37" s="11"/>
      <c r="D37" s="11"/>
      <c r="E37" s="11"/>
      <c r="F37" s="11"/>
      <c r="G37" s="11"/>
    </row>
    <row r="38" spans="2:8" x14ac:dyDescent="0.2">
      <c r="B38" s="13" t="s">
        <v>17</v>
      </c>
      <c r="C38" s="13"/>
      <c r="D38" s="11"/>
      <c r="E38" s="11"/>
      <c r="F38" s="11"/>
      <c r="G38" s="11"/>
    </row>
    <row r="64" spans="1:1" x14ac:dyDescent="0.2">
      <c r="A64" s="16"/>
    </row>
  </sheetData>
  <mergeCells count="4">
    <mergeCell ref="A4:A5"/>
    <mergeCell ref="B4:B5"/>
    <mergeCell ref="A28:G28"/>
    <mergeCell ref="C4:G4"/>
  </mergeCells>
  <printOptions horizontalCentered="1"/>
  <pageMargins left="0.5" right="0.5" top="1" bottom="0.5" header="0" footer="0"/>
  <pageSetup paperSize="11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36</vt:lpstr>
      <vt:lpstr>'36'!Área_de_impresión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KENIA RAWLINS</dc:title>
  <dc:creator/>
  <cp:lastModifiedBy/>
  <dcterms:created xsi:type="dcterms:W3CDTF">2006-09-16T00:00:00Z</dcterms:created>
  <dcterms:modified xsi:type="dcterms:W3CDTF">2025-09-10T21:30:51Z</dcterms:modified>
</cp:coreProperties>
</file>