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7375" windowHeight="10845"/>
  </bookViews>
  <sheets>
    <sheet name="Cuadro 15" sheetId="2" r:id="rId1"/>
  </sheets>
  <definedNames>
    <definedName name="_xlnm.Print_Titles" localSheetId="0">'Cuadro 15'!$1:$6</definedName>
  </definedNames>
  <calcPr calcId="152511"/>
</workbook>
</file>

<file path=xl/calcChain.xml><?xml version="1.0" encoding="utf-8"?>
<calcChain xmlns="http://schemas.openxmlformats.org/spreadsheetml/2006/main">
  <c r="E89" i="2" l="1"/>
  <c r="D68" i="2" l="1"/>
  <c r="E68" i="2"/>
  <c r="C68" i="2"/>
  <c r="D74" i="2"/>
  <c r="C62" i="2"/>
  <c r="E74" i="2"/>
  <c r="C74" i="2"/>
  <c r="D89" i="2"/>
  <c r="C89" i="2"/>
  <c r="E62" i="2"/>
  <c r="D62" i="2"/>
  <c r="C54" i="2"/>
  <c r="C7" i="2" s="1"/>
  <c r="C8" i="2"/>
  <c r="D20" i="2"/>
  <c r="C20" i="2"/>
  <c r="E42" i="2"/>
  <c r="E54" i="2"/>
  <c r="D42" i="2"/>
  <c r="C42" i="2"/>
  <c r="E27" i="2"/>
  <c r="E46" i="2"/>
  <c r="E20" i="2"/>
  <c r="E13" i="2"/>
  <c r="E7" i="2"/>
  <c r="E8" i="2"/>
  <c r="D46" i="2"/>
  <c r="D54" i="2"/>
  <c r="D27" i="2"/>
  <c r="C27" i="2"/>
  <c r="D8" i="2"/>
  <c r="C46" i="2"/>
  <c r="D13" i="2"/>
  <c r="D7" i="2" s="1"/>
  <c r="C13" i="2"/>
</calcChain>
</file>

<file path=xl/sharedStrings.xml><?xml version="1.0" encoding="utf-8"?>
<sst xmlns="http://schemas.openxmlformats.org/spreadsheetml/2006/main" count="172" uniqueCount="100">
  <si>
    <t>Laboratoristas                              (2)</t>
  </si>
  <si>
    <t>Provincia, comarca indígena y distrito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</si>
  <si>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</si>
  <si>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</si>
  <si>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</si>
  <si>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</si>
  <si>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</si>
  <si>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</si>
  <si>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</si>
  <si>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</si>
  <si>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</si>
  <si>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</si>
  <si>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Comarca Kuna Yala</t>
  </si>
  <si>
    <t>Comarca Ngäbe Buglé</t>
  </si>
  <si>
    <t>-</t>
  </si>
  <si>
    <t xml:space="preserve">Bocas del Toro  </t>
  </si>
  <si>
    <t>Changuinola</t>
  </si>
  <si>
    <t>Chiriquí Grande</t>
  </si>
  <si>
    <t>Almirante</t>
  </si>
  <si>
    <t>Aguadulce</t>
  </si>
  <si>
    <t>Antón</t>
  </si>
  <si>
    <t>La Pintada</t>
  </si>
  <si>
    <t>Natá</t>
  </si>
  <si>
    <t>Olá</t>
  </si>
  <si>
    <t>Penonomé</t>
  </si>
  <si>
    <t>Chagres</t>
  </si>
  <si>
    <t>Portobelo</t>
  </si>
  <si>
    <t>Santa Isabel</t>
  </si>
  <si>
    <t>Omar Torrijos Herrera</t>
  </si>
  <si>
    <t>Alanje</t>
  </si>
  <si>
    <t>Barú</t>
  </si>
  <si>
    <t>Boquete</t>
  </si>
  <si>
    <t>Bugaba</t>
  </si>
  <si>
    <t>David</t>
  </si>
  <si>
    <t>Dolega</t>
  </si>
  <si>
    <t>Gualaca</t>
  </si>
  <si>
    <t>Remedios</t>
  </si>
  <si>
    <t>Renacimiento</t>
  </si>
  <si>
    <t>San Félix</t>
  </si>
  <si>
    <t>San Lorenzo</t>
  </si>
  <si>
    <t>Tolé</t>
  </si>
  <si>
    <t>Tierras Altas</t>
  </si>
  <si>
    <t>Chepigana</t>
  </si>
  <si>
    <t>Pinogana</t>
  </si>
  <si>
    <t>Santa Fe</t>
  </si>
  <si>
    <t>Chitré</t>
  </si>
  <si>
    <t>Las Minas</t>
  </si>
  <si>
    <t>Los Pozos</t>
  </si>
  <si>
    <t>Ocú</t>
  </si>
  <si>
    <t>Parita</t>
  </si>
  <si>
    <t>Pesé</t>
  </si>
  <si>
    <t>Santa María</t>
  </si>
  <si>
    <t>Guararé</t>
  </si>
  <si>
    <t>Las Tablas</t>
  </si>
  <si>
    <t>Macaracas</t>
  </si>
  <si>
    <t>Pedasí</t>
  </si>
  <si>
    <t>Pocrí</t>
  </si>
  <si>
    <t>Tonosí</t>
  </si>
  <si>
    <t>Chepo</t>
  </si>
  <si>
    <t>San Miguelito</t>
  </si>
  <si>
    <t>Arraiján</t>
  </si>
  <si>
    <t>Capira</t>
  </si>
  <si>
    <t>Chame</t>
  </si>
  <si>
    <t>La Chorrera</t>
  </si>
  <si>
    <t>San Carlos</t>
  </si>
  <si>
    <t>Atalaya</t>
  </si>
  <si>
    <t>Calobre</t>
  </si>
  <si>
    <t>Cañazas</t>
  </si>
  <si>
    <t>La Mesa</t>
  </si>
  <si>
    <t>Las Palmas</t>
  </si>
  <si>
    <t>Mariato</t>
  </si>
  <si>
    <t>Montijo</t>
  </si>
  <si>
    <t>Río de Jesús</t>
  </si>
  <si>
    <t>San Francisco</t>
  </si>
  <si>
    <t>Santiago</t>
  </si>
  <si>
    <t>Soná</t>
  </si>
  <si>
    <t>Besiko</t>
  </si>
  <si>
    <t>Kankintú</t>
  </si>
  <si>
    <t>Kusapín</t>
  </si>
  <si>
    <t>Mironó</t>
  </si>
  <si>
    <t>Müna</t>
  </si>
  <si>
    <t>Nole Duima</t>
  </si>
  <si>
    <t>Ñürüm</t>
  </si>
  <si>
    <t>TOTAL</t>
  </si>
  <si>
    <t>- Cantidad nula o cero.</t>
  </si>
  <si>
    <t>Comarca Emberá</t>
  </si>
  <si>
    <t>Fuente: Los datos publicados corresponden a la información recopilada en las instalaciones de salud de la</t>
  </si>
  <si>
    <t>República.</t>
  </si>
  <si>
    <t>Donoso</t>
  </si>
  <si>
    <t>Balboa</t>
  </si>
  <si>
    <t xml:space="preserve"> Técnicos en Enfermería</t>
  </si>
  <si>
    <t xml:space="preserve"> Técnicos Radiólogos</t>
  </si>
  <si>
    <t>(2) Excluye el Laboratorio Central de Referencia en Salud Pública en la ciudad de Panamá y los laboratorios</t>
  </si>
  <si>
    <t>particulares en la República.</t>
  </si>
  <si>
    <t>(1) Este personal ha sido contabilizado tantas veces preste servicio en las distintas instalaciones de salud.</t>
  </si>
  <si>
    <t>SEGÚN PROVINCIA, COMARCA INDÍGENA Y DISTRITO: AÑO 2025</t>
  </si>
  <si>
    <t>Cuadro 15. PERSONAL TÉCNICO EN LAS INSTALACIONES DE SALUD EN LA REPÚBLICA,</t>
  </si>
  <si>
    <t>Boqueron</t>
  </si>
  <si>
    <t>Taboga</t>
  </si>
  <si>
    <t>Personal técnico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</si>
</sst>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;&quot;-&quot;;&quot;-&quot;"/>
  </numFmts>
  <fonts count="10" x14ac:knownFonts="1">
    <font>
      <sz val="12"/>
      <name val="Courie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/>
    <xf numFmtId="0" fontId="2" fillId="0" borderId="0" xfId="0" applyFont="1" applyFill="1" applyBorder="1"/>
    <xf numFmtId="0" fontId="2" fillId="0" borderId="2" xfId="0" applyFont="1" applyFill="1" applyBorder="1" applyAlignment="1">
      <alignment horizontal="right"/>
    </xf>
    <xf numFmtId="0" fontId="2" fillId="0" borderId="3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1" fillId="0" borderId="0" xfId="0" applyFont="1" applyFill="1"/>
    <xf numFmtId="0" fontId="1" fillId="0" borderId="0" xfId="0" applyFont="1" applyAlignment="1" applyProtection="1">
      <alignment horizontal="left"/>
    </xf>
    <xf numFmtId="0" fontId="1" fillId="0" borderId="0" xfId="0" applyFont="1"/>
    <xf numFmtId="49" fontId="1" fillId="0" borderId="0" xfId="0" applyNumberFormat="1" applyFont="1"/>
    <xf numFmtId="0" fontId="6" fillId="0" borderId="0" xfId="0" applyFont="1" applyFill="1" applyBorder="1"/>
    <xf numFmtId="164" fontId="6" fillId="0" borderId="5" xfId="0" applyNumberFormat="1" applyFont="1" applyFill="1" applyBorder="1" applyAlignment="1" applyProtection="1">
      <alignment horizontal="right"/>
    </xf>
    <xf numFmtId="164" fontId="6" fillId="0" borderId="6" xfId="0" applyNumberFormat="1" applyFont="1" applyFill="1" applyBorder="1" applyAlignment="1" applyProtection="1">
      <alignment horizontal="right"/>
    </xf>
    <xf numFmtId="164" fontId="7" fillId="0" borderId="5" xfId="0" applyNumberFormat="1" applyFont="1" applyFill="1" applyBorder="1" applyAlignment="1" applyProtection="1">
      <alignment horizontal="right"/>
    </xf>
    <xf numFmtId="164" fontId="7" fillId="0" borderId="6" xfId="0" applyNumberFormat="1" applyFont="1" applyFill="1" applyBorder="1" applyAlignment="1" applyProtection="1">
      <alignment horizontal="right"/>
    </xf>
    <xf numFmtId="164" fontId="6" fillId="0" borderId="5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8" fillId="0" borderId="5" xfId="0" applyNumberFormat="1" applyFont="1" applyFill="1" applyBorder="1" applyAlignment="1" applyProtection="1">
      <alignment horizontal="right"/>
    </xf>
    <xf numFmtId="164" fontId="2" fillId="0" borderId="6" xfId="0" applyNumberFormat="1" applyFont="1" applyFill="1" applyBorder="1" applyAlignment="1" applyProtection="1">
      <alignment horizontal="right"/>
    </xf>
    <xf numFmtId="164" fontId="7" fillId="0" borderId="5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8" fillId="0" borderId="6" xfId="0" applyNumberFormat="1" applyFont="1" applyFill="1" applyBorder="1" applyAlignment="1" applyProtection="1">
      <alignment horizontal="right"/>
    </xf>
    <xf numFmtId="0" fontId="1" fillId="0" borderId="0" xfId="0" applyFont="1" applyFill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0" xfId="0" applyFont="1" applyBorder="1"/>
    <xf numFmtId="0" fontId="1" fillId="0" borderId="7" xfId="0" applyFont="1" applyBorder="1"/>
    <xf numFmtId="3" fontId="1" fillId="0" borderId="0" xfId="0" applyNumberFormat="1" applyFont="1" applyBorder="1"/>
    <xf numFmtId="3" fontId="1" fillId="0" borderId="0" xfId="0" applyNumberFormat="1" applyFont="1"/>
    <xf numFmtId="1" fontId="1" fillId="0" borderId="0" xfId="0" applyNumberFormat="1" applyFont="1" applyBorder="1"/>
    <xf numFmtId="1" fontId="1" fillId="0" borderId="0" xfId="0" applyNumberFormat="1" applyFo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5" xfId="0" applyFont="1" applyFill="1" applyBorder="1"/>
    <xf numFmtId="0" fontId="3" fillId="0" borderId="5" xfId="0" applyFont="1" applyFill="1" applyBorder="1"/>
    <xf numFmtId="0" fontId="2" fillId="0" borderId="6" xfId="0" applyFont="1" applyFill="1" applyBorder="1"/>
    <xf numFmtId="0" fontId="9" fillId="2" borderId="8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165" fontId="7" fillId="0" borderId="6" xfId="0" applyNumberFormat="1" applyFont="1" applyFill="1" applyBorder="1" applyAlignment="1" applyProtection="1">
      <alignment horizontal="right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Alignment="1" applyProtection="1">
      <alignment horizontal="left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zoomScaleNormal="100" workbookViewId="0">
      <selection sqref="A1:E1"/>
    </sheetView>
  </sheetViews>
  <sheetFormatPr baseColWidth="10" defaultColWidth="11.77734375" defaultRowHeight="12.75" x14ac:dyDescent="0.2"/>
  <cols>
    <col min="1" max="1" width="1.77734375" style="11" customWidth="1"/>
    <col min="2" max="2" width="23.33203125" style="11" customWidth="1"/>
    <col min="3" max="3" width="14.77734375" style="11" customWidth="1"/>
    <col min="4" max="4" width="14.77734375" style="9" customWidth="1"/>
    <col min="5" max="5" width="15.33203125" style="5" customWidth="1"/>
    <col min="6" max="6" width="11.77734375" style="30"/>
    <col min="7" max="16384" width="11.77734375" style="11"/>
  </cols>
  <sheetData>
    <row r="1" spans="1:8" ht="18" customHeight="1" x14ac:dyDescent="0.2">
      <c r="A1" s="51" t="s">
        <v>96</v>
      </c>
      <c r="B1" s="51"/>
      <c r="C1" s="51"/>
      <c r="D1" s="51"/>
      <c r="E1" s="51"/>
    </row>
    <row r="2" spans="1:8" ht="18" customHeight="1" x14ac:dyDescent="0.2">
      <c r="A2" s="51" t="s">
        <v>95</v>
      </c>
      <c r="B2" s="51"/>
      <c r="C2" s="51"/>
      <c r="D2" s="51"/>
      <c r="E2" s="51"/>
    </row>
    <row r="3" spans="1:8" s="30" customFormat="1" ht="12.2" customHeight="1" x14ac:dyDescent="0.2">
      <c r="B3" s="5"/>
      <c r="C3" s="5"/>
      <c r="D3" s="5"/>
      <c r="E3" s="5"/>
    </row>
    <row r="4" spans="1:8" ht="30" customHeight="1" x14ac:dyDescent="0.2">
      <c r="A4" s="50" t="s">
        <v>1</v>
      </c>
      <c r="B4" s="48"/>
      <c r="C4" s="47" t="s">
        <v>99</v>
      </c>
      <c r="D4" s="48"/>
      <c r="E4" s="49"/>
    </row>
    <row r="5" spans="1:8" ht="57" customHeight="1" x14ac:dyDescent="0.2">
      <c r="A5" s="50"/>
      <c r="B5" s="48"/>
      <c r="C5" s="42" t="s">
        <v>0</v>
      </c>
      <c r="D5" s="42" t="s">
        <v>90</v>
      </c>
      <c r="E5" s="43" t="s">
        <v>91</v>
      </c>
    </row>
    <row r="6" spans="1:8" ht="12.2" customHeight="1" x14ac:dyDescent="0.2">
      <c r="B6" s="2"/>
      <c r="C6" s="39"/>
      <c r="D6" s="40"/>
      <c r="E6" s="41"/>
    </row>
    <row r="7" spans="1:8" ht="24.95" customHeight="1" x14ac:dyDescent="0.2">
      <c r="A7" s="52" t="s">
        <v>83</v>
      </c>
      <c r="B7" s="53"/>
      <c r="C7" s="22">
        <f>SUM(C8,C13,C20,C42,C46,C54,C62,C68,C74,C87,C89,C27,C88)</f>
        <v>1158</v>
      </c>
      <c r="D7" s="22">
        <f>SUM(D8,D13,D20,D42,D46,D54,D62,D68,D74,D87,D89,D27,D88)</f>
        <v>5437</v>
      </c>
      <c r="E7" s="23">
        <f>SUM(E8,E13,E20,E42,E46,E54,E62,E68,E74,E87,E89,E27,E88)</f>
        <v>602</v>
      </c>
      <c r="F7" s="32"/>
      <c r="G7" s="33"/>
      <c r="H7" s="33"/>
    </row>
    <row r="8" spans="1:8" ht="24.95" customHeight="1" x14ac:dyDescent="0.2">
      <c r="A8" s="7" t="s">
        <v>2</v>
      </c>
      <c r="B8" s="7"/>
      <c r="C8" s="16">
        <f>SUM(C9:C12)</f>
        <v>43</v>
      </c>
      <c r="D8" s="16">
        <f>SUM(D9:D12)</f>
        <v>153</v>
      </c>
      <c r="E8" s="17">
        <f>SUM(E9:E12)</f>
        <v>15</v>
      </c>
      <c r="F8" s="32"/>
      <c r="G8" s="33"/>
      <c r="H8" s="33"/>
    </row>
    <row r="9" spans="1:8" ht="16.7" customHeight="1" x14ac:dyDescent="0.2">
      <c r="B9" s="7" t="s">
        <v>15</v>
      </c>
      <c r="C9" s="29">
        <v>4</v>
      </c>
      <c r="D9" s="14">
        <v>28</v>
      </c>
      <c r="E9" s="15">
        <v>1</v>
      </c>
    </row>
    <row r="10" spans="1:8" ht="16.7" customHeight="1" x14ac:dyDescent="0.2">
      <c r="B10" s="7" t="s">
        <v>16</v>
      </c>
      <c r="C10" s="29">
        <v>35</v>
      </c>
      <c r="D10" s="14">
        <v>86</v>
      </c>
      <c r="E10" s="15">
        <v>12</v>
      </c>
    </row>
    <row r="11" spans="1:8" ht="16.7" customHeight="1" x14ac:dyDescent="0.2">
      <c r="B11" s="7" t="s">
        <v>17</v>
      </c>
      <c r="C11" s="29">
        <v>4</v>
      </c>
      <c r="D11" s="14">
        <v>35</v>
      </c>
      <c r="E11" s="15">
        <v>2</v>
      </c>
    </row>
    <row r="12" spans="1:8" ht="16.7" customHeight="1" x14ac:dyDescent="0.2">
      <c r="B12" s="7" t="s">
        <v>18</v>
      </c>
      <c r="C12" s="29" t="s">
        <v>14</v>
      </c>
      <c r="D12" s="14">
        <v>4</v>
      </c>
      <c r="E12" s="15" t="s">
        <v>14</v>
      </c>
    </row>
    <row r="13" spans="1:8" ht="24.95" customHeight="1" x14ac:dyDescent="0.2">
      <c r="A13" s="7" t="s">
        <v>3</v>
      </c>
      <c r="C13" s="16">
        <f>SUM(C14:C19)</f>
        <v>25</v>
      </c>
      <c r="D13" s="16">
        <f>SUM(D14:D19)</f>
        <v>217</v>
      </c>
      <c r="E13" s="17">
        <f>SUM(E14:E19)</f>
        <v>14</v>
      </c>
      <c r="F13" s="32"/>
      <c r="G13" s="33"/>
      <c r="H13" s="33"/>
    </row>
    <row r="14" spans="1:8" ht="16.7" customHeight="1" x14ac:dyDescent="0.2">
      <c r="B14" s="7" t="s">
        <v>19</v>
      </c>
      <c r="C14" s="29">
        <v>6</v>
      </c>
      <c r="D14" s="14">
        <v>29</v>
      </c>
      <c r="E14" s="15" t="s">
        <v>14</v>
      </c>
    </row>
    <row r="15" spans="1:8" ht="16.7" customHeight="1" x14ac:dyDescent="0.2">
      <c r="B15" s="7" t="s">
        <v>20</v>
      </c>
      <c r="C15" s="29">
        <v>2</v>
      </c>
      <c r="D15" s="14">
        <v>25</v>
      </c>
      <c r="E15" s="15" t="s">
        <v>14</v>
      </c>
    </row>
    <row r="16" spans="1:8" ht="16.7" customHeight="1" x14ac:dyDescent="0.2">
      <c r="B16" s="7" t="s">
        <v>21</v>
      </c>
      <c r="C16" s="29">
        <v>2</v>
      </c>
      <c r="D16" s="14">
        <v>22</v>
      </c>
      <c r="E16" s="15" t="s">
        <v>14</v>
      </c>
    </row>
    <row r="17" spans="1:8" ht="16.7" customHeight="1" x14ac:dyDescent="0.2">
      <c r="B17" s="7" t="s">
        <v>22</v>
      </c>
      <c r="C17" s="29">
        <v>4</v>
      </c>
      <c r="D17" s="14">
        <v>11</v>
      </c>
      <c r="E17" s="15">
        <v>2</v>
      </c>
    </row>
    <row r="18" spans="1:8" ht="16.7" customHeight="1" x14ac:dyDescent="0.2">
      <c r="B18" s="7" t="s">
        <v>23</v>
      </c>
      <c r="C18" s="29" t="s">
        <v>14</v>
      </c>
      <c r="D18" s="14">
        <v>7</v>
      </c>
      <c r="E18" s="15" t="s">
        <v>14</v>
      </c>
    </row>
    <row r="19" spans="1:8" ht="16.7" customHeight="1" x14ac:dyDescent="0.2">
      <c r="B19" s="7" t="s">
        <v>24</v>
      </c>
      <c r="C19" s="29">
        <v>11</v>
      </c>
      <c r="D19" s="14">
        <v>123</v>
      </c>
      <c r="E19" s="15">
        <v>12</v>
      </c>
    </row>
    <row r="20" spans="1:8" ht="24.95" customHeight="1" x14ac:dyDescent="0.2">
      <c r="A20" s="7" t="s">
        <v>4</v>
      </c>
      <c r="C20" s="16">
        <f>SUM(C21:C26)</f>
        <v>54</v>
      </c>
      <c r="D20" s="16">
        <f>SUM(D21:D26)</f>
        <v>325</v>
      </c>
      <c r="E20" s="17">
        <f>SUM(E21:E26)</f>
        <v>24</v>
      </c>
      <c r="F20" s="32"/>
      <c r="G20" s="33"/>
      <c r="H20" s="33"/>
    </row>
    <row r="21" spans="1:8" ht="16.7" customHeight="1" x14ac:dyDescent="0.2">
      <c r="B21" s="7" t="s">
        <v>4</v>
      </c>
      <c r="C21" s="29">
        <v>53</v>
      </c>
      <c r="D21" s="14">
        <v>287</v>
      </c>
      <c r="E21" s="15">
        <v>24</v>
      </c>
    </row>
    <row r="22" spans="1:8" ht="16.7" customHeight="1" x14ac:dyDescent="0.2">
      <c r="B22" s="7" t="s">
        <v>25</v>
      </c>
      <c r="C22" s="29">
        <v>1</v>
      </c>
      <c r="D22" s="14">
        <v>17</v>
      </c>
      <c r="E22" s="15" t="s">
        <v>14</v>
      </c>
    </row>
    <row r="23" spans="1:8" ht="16.7" customHeight="1" x14ac:dyDescent="0.2">
      <c r="B23" s="7" t="s">
        <v>88</v>
      </c>
      <c r="C23" s="29" t="s">
        <v>14</v>
      </c>
      <c r="D23" s="14">
        <v>4</v>
      </c>
      <c r="E23" s="15" t="s">
        <v>14</v>
      </c>
    </row>
    <row r="24" spans="1:8" ht="16.7" customHeight="1" x14ac:dyDescent="0.2">
      <c r="B24" s="7" t="s">
        <v>26</v>
      </c>
      <c r="C24" s="29" t="s">
        <v>14</v>
      </c>
      <c r="D24" s="14">
        <v>6</v>
      </c>
      <c r="E24" s="15" t="s">
        <v>14</v>
      </c>
    </row>
    <row r="25" spans="1:8" ht="16.7" customHeight="1" x14ac:dyDescent="0.2">
      <c r="B25" s="7" t="s">
        <v>27</v>
      </c>
      <c r="C25" s="29" t="s">
        <v>14</v>
      </c>
      <c r="D25" s="14">
        <v>4</v>
      </c>
      <c r="E25" s="15" t="s">
        <v>14</v>
      </c>
    </row>
    <row r="26" spans="1:8" ht="16.7" customHeight="1" x14ac:dyDescent="0.2">
      <c r="B26" s="7" t="s">
        <v>28</v>
      </c>
      <c r="C26" s="29" t="s">
        <v>14</v>
      </c>
      <c r="D26" s="14">
        <v>7</v>
      </c>
      <c r="E26" s="15" t="s">
        <v>14</v>
      </c>
    </row>
    <row r="27" spans="1:8" ht="24.95" customHeight="1" x14ac:dyDescent="0.2">
      <c r="A27" s="7" t="s">
        <v>5</v>
      </c>
      <c r="C27" s="16">
        <f>SUM(C28:C41)</f>
        <v>201</v>
      </c>
      <c r="D27" s="17">
        <f>SUM(D28:D41)</f>
        <v>1072</v>
      </c>
      <c r="E27" s="17">
        <f>SUM(E28:E41)</f>
        <v>78</v>
      </c>
      <c r="F27" s="32"/>
      <c r="G27" s="33"/>
      <c r="H27" s="33"/>
    </row>
    <row r="28" spans="1:8" ht="16.7" customHeight="1" x14ac:dyDescent="0.2">
      <c r="B28" s="7" t="s">
        <v>29</v>
      </c>
      <c r="C28" s="29">
        <v>5</v>
      </c>
      <c r="D28" s="14">
        <v>17</v>
      </c>
      <c r="E28" s="15">
        <v>1</v>
      </c>
    </row>
    <row r="29" spans="1:8" ht="16.7" customHeight="1" x14ac:dyDescent="0.2">
      <c r="B29" s="7" t="s">
        <v>30</v>
      </c>
      <c r="C29" s="29">
        <v>18</v>
      </c>
      <c r="D29" s="14">
        <v>120</v>
      </c>
      <c r="E29" s="15">
        <v>2</v>
      </c>
    </row>
    <row r="30" spans="1:8" ht="16.7" customHeight="1" x14ac:dyDescent="0.2">
      <c r="B30" s="7" t="s">
        <v>97</v>
      </c>
      <c r="C30" s="29">
        <v>3</v>
      </c>
      <c r="D30" s="14">
        <v>7</v>
      </c>
      <c r="E30" s="15" t="s">
        <v>14</v>
      </c>
    </row>
    <row r="31" spans="1:8" ht="16.7" customHeight="1" x14ac:dyDescent="0.2">
      <c r="B31" s="7" t="s">
        <v>31</v>
      </c>
      <c r="C31" s="29">
        <v>5</v>
      </c>
      <c r="D31" s="14">
        <v>28</v>
      </c>
      <c r="E31" s="15">
        <v>4</v>
      </c>
    </row>
    <row r="32" spans="1:8" ht="16.7" customHeight="1" x14ac:dyDescent="0.2">
      <c r="B32" s="7" t="s">
        <v>32</v>
      </c>
      <c r="C32" s="29">
        <v>20</v>
      </c>
      <c r="D32" s="18">
        <v>84</v>
      </c>
      <c r="E32" s="15">
        <v>7</v>
      </c>
    </row>
    <row r="33" spans="1:8" ht="16.7" customHeight="1" x14ac:dyDescent="0.2">
      <c r="B33" s="2" t="s">
        <v>33</v>
      </c>
      <c r="C33" s="29">
        <v>134</v>
      </c>
      <c r="D33" s="14">
        <v>643</v>
      </c>
      <c r="E33" s="19">
        <v>62</v>
      </c>
    </row>
    <row r="34" spans="1:8" ht="16.7" customHeight="1" x14ac:dyDescent="0.2">
      <c r="B34" s="7" t="s">
        <v>34</v>
      </c>
      <c r="C34" s="29">
        <v>5</v>
      </c>
      <c r="D34" s="14">
        <v>21</v>
      </c>
      <c r="E34" s="15">
        <v>1</v>
      </c>
    </row>
    <row r="35" spans="1:8" ht="16.7" customHeight="1" x14ac:dyDescent="0.2">
      <c r="B35" s="7" t="s">
        <v>35</v>
      </c>
      <c r="C35" s="29">
        <v>1</v>
      </c>
      <c r="D35" s="14">
        <v>9</v>
      </c>
      <c r="E35" s="15" t="s">
        <v>14</v>
      </c>
    </row>
    <row r="36" spans="1:8" ht="16.7" customHeight="1" x14ac:dyDescent="0.2">
      <c r="B36" s="7" t="s">
        <v>36</v>
      </c>
      <c r="C36" s="29" t="s">
        <v>14</v>
      </c>
      <c r="D36" s="14">
        <v>4</v>
      </c>
      <c r="E36" s="15" t="s">
        <v>14</v>
      </c>
    </row>
    <row r="37" spans="1:8" ht="16.7" customHeight="1" x14ac:dyDescent="0.2">
      <c r="B37" s="7" t="s">
        <v>37</v>
      </c>
      <c r="C37" s="29">
        <v>2</v>
      </c>
      <c r="D37" s="14">
        <v>29</v>
      </c>
      <c r="E37" s="15" t="s">
        <v>14</v>
      </c>
    </row>
    <row r="38" spans="1:8" ht="16.7" customHeight="1" x14ac:dyDescent="0.2">
      <c r="B38" s="7" t="s">
        <v>38</v>
      </c>
      <c r="C38" s="29">
        <v>4</v>
      </c>
      <c r="D38" s="14">
        <v>64</v>
      </c>
      <c r="E38" s="15">
        <v>1</v>
      </c>
    </row>
    <row r="39" spans="1:8" ht="16.7" customHeight="1" x14ac:dyDescent="0.2">
      <c r="B39" s="7" t="s">
        <v>39</v>
      </c>
      <c r="C39" s="29" t="s">
        <v>14</v>
      </c>
      <c r="D39" s="14">
        <v>10</v>
      </c>
      <c r="E39" s="15" t="s">
        <v>14</v>
      </c>
    </row>
    <row r="40" spans="1:8" ht="16.7" customHeight="1" x14ac:dyDescent="0.2">
      <c r="B40" s="7" t="s">
        <v>40</v>
      </c>
      <c r="C40" s="29" t="s">
        <v>14</v>
      </c>
      <c r="D40" s="14">
        <v>10</v>
      </c>
      <c r="E40" s="15" t="s">
        <v>14</v>
      </c>
    </row>
    <row r="41" spans="1:8" ht="16.7" customHeight="1" x14ac:dyDescent="0.2">
      <c r="B41" s="7" t="s">
        <v>41</v>
      </c>
      <c r="C41" s="29">
        <v>4</v>
      </c>
      <c r="D41" s="14">
        <v>26</v>
      </c>
      <c r="E41" s="15" t="s">
        <v>14</v>
      </c>
    </row>
    <row r="42" spans="1:8" ht="30" customHeight="1" x14ac:dyDescent="0.2">
      <c r="A42" s="7" t="s">
        <v>6</v>
      </c>
      <c r="C42" s="16">
        <f>SUM(C43:C45)</f>
        <v>7</v>
      </c>
      <c r="D42" s="16">
        <f>SUM(D43:D45)</f>
        <v>34</v>
      </c>
      <c r="E42" s="17">
        <f>SUM(E43:E45)</f>
        <v>2</v>
      </c>
      <c r="F42" s="32"/>
      <c r="G42" s="33"/>
      <c r="H42" s="33"/>
    </row>
    <row r="43" spans="1:8" ht="17.100000000000001" customHeight="1" x14ac:dyDescent="0.2">
      <c r="B43" s="7" t="s">
        <v>42</v>
      </c>
      <c r="C43" s="29">
        <v>3</v>
      </c>
      <c r="D43" s="15">
        <v>15</v>
      </c>
      <c r="E43" s="15">
        <v>1</v>
      </c>
    </row>
    <row r="44" spans="1:8" ht="17.100000000000001" customHeight="1" x14ac:dyDescent="0.2">
      <c r="B44" s="7" t="s">
        <v>43</v>
      </c>
      <c r="C44" s="29">
        <v>2</v>
      </c>
      <c r="D44" s="15">
        <v>13</v>
      </c>
      <c r="E44" s="15" t="s">
        <v>14</v>
      </c>
    </row>
    <row r="45" spans="1:8" ht="17.100000000000001" customHeight="1" x14ac:dyDescent="0.2">
      <c r="B45" s="7" t="s">
        <v>44</v>
      </c>
      <c r="C45" s="29">
        <v>2</v>
      </c>
      <c r="D45" s="15">
        <v>6</v>
      </c>
      <c r="E45" s="15">
        <v>1</v>
      </c>
    </row>
    <row r="46" spans="1:8" ht="27.6" customHeight="1" x14ac:dyDescent="0.2">
      <c r="A46" s="7" t="s">
        <v>7</v>
      </c>
      <c r="C46" s="16">
        <f>SUM(C47:C53)</f>
        <v>57</v>
      </c>
      <c r="D46" s="16">
        <f>SUM(D47:D53)</f>
        <v>464</v>
      </c>
      <c r="E46" s="17">
        <f>SUM(E47:E53)</f>
        <v>34</v>
      </c>
      <c r="F46" s="32"/>
      <c r="G46" s="33"/>
      <c r="H46" s="33"/>
    </row>
    <row r="47" spans="1:8" ht="17.100000000000001" customHeight="1" x14ac:dyDescent="0.2">
      <c r="B47" s="7" t="s">
        <v>45</v>
      </c>
      <c r="C47" s="29">
        <v>50</v>
      </c>
      <c r="D47" s="21">
        <v>316</v>
      </c>
      <c r="E47" s="21">
        <v>26</v>
      </c>
    </row>
    <row r="48" spans="1:8" ht="17.100000000000001" customHeight="1" x14ac:dyDescent="0.2">
      <c r="B48" s="7" t="s">
        <v>46</v>
      </c>
      <c r="C48" s="29">
        <v>1</v>
      </c>
      <c r="D48" s="21">
        <v>16</v>
      </c>
      <c r="E48" s="15" t="s">
        <v>14</v>
      </c>
    </row>
    <row r="49" spans="1:8" ht="17.100000000000001" customHeight="1" x14ac:dyDescent="0.2">
      <c r="B49" s="7" t="s">
        <v>47</v>
      </c>
      <c r="C49" s="29" t="s">
        <v>14</v>
      </c>
      <c r="D49" s="21">
        <v>11</v>
      </c>
      <c r="E49" s="15" t="s">
        <v>14</v>
      </c>
    </row>
    <row r="50" spans="1:8" ht="17.100000000000001" customHeight="1" x14ac:dyDescent="0.2">
      <c r="B50" s="7" t="s">
        <v>48</v>
      </c>
      <c r="C50" s="29">
        <v>3</v>
      </c>
      <c r="D50" s="21">
        <v>69</v>
      </c>
      <c r="E50" s="21">
        <v>6</v>
      </c>
    </row>
    <row r="51" spans="1:8" ht="17.100000000000001" customHeight="1" x14ac:dyDescent="0.2">
      <c r="B51" s="7" t="s">
        <v>49</v>
      </c>
      <c r="C51" s="29">
        <v>2</v>
      </c>
      <c r="D51" s="21">
        <v>26</v>
      </c>
      <c r="E51" s="15" t="s">
        <v>14</v>
      </c>
    </row>
    <row r="52" spans="1:8" ht="17.100000000000001" customHeight="1" x14ac:dyDescent="0.2">
      <c r="B52" s="7" t="s">
        <v>50</v>
      </c>
      <c r="C52" s="29">
        <v>1</v>
      </c>
      <c r="D52" s="21">
        <v>22</v>
      </c>
      <c r="E52" s="21">
        <v>2</v>
      </c>
    </row>
    <row r="53" spans="1:8" ht="17.100000000000001" customHeight="1" x14ac:dyDescent="0.2">
      <c r="B53" s="7" t="s">
        <v>51</v>
      </c>
      <c r="C53" s="29" t="s">
        <v>14</v>
      </c>
      <c r="D53" s="21">
        <v>4</v>
      </c>
      <c r="E53" s="15" t="s">
        <v>14</v>
      </c>
    </row>
    <row r="54" spans="1:8" ht="27.6" customHeight="1" x14ac:dyDescent="0.2">
      <c r="A54" s="7" t="s">
        <v>8</v>
      </c>
      <c r="C54" s="16">
        <f>SUM(C55:C61)</f>
        <v>49</v>
      </c>
      <c r="D54" s="16">
        <f>SUM(D55:D61)</f>
        <v>400</v>
      </c>
      <c r="E54" s="17">
        <f>SUM(E55:E61)</f>
        <v>34</v>
      </c>
      <c r="F54" s="32"/>
      <c r="G54" s="33"/>
      <c r="H54" s="33"/>
    </row>
    <row r="55" spans="1:8" ht="17.100000000000001" customHeight="1" x14ac:dyDescent="0.2">
      <c r="B55" s="7" t="s">
        <v>52</v>
      </c>
      <c r="C55" s="29">
        <v>2</v>
      </c>
      <c r="D55" s="15">
        <v>15</v>
      </c>
      <c r="E55" s="15" t="s">
        <v>14</v>
      </c>
    </row>
    <row r="56" spans="1:8" ht="17.100000000000001" customHeight="1" x14ac:dyDescent="0.2">
      <c r="B56" s="7" t="s">
        <v>53</v>
      </c>
      <c r="C56" s="29">
        <v>21</v>
      </c>
      <c r="D56" s="15">
        <v>169</v>
      </c>
      <c r="E56" s="15">
        <v>13</v>
      </c>
    </row>
    <row r="57" spans="1:8" ht="17.100000000000001" customHeight="1" x14ac:dyDescent="0.2">
      <c r="B57" s="7" t="s">
        <v>8</v>
      </c>
      <c r="C57" s="29">
        <v>20</v>
      </c>
      <c r="D57" s="15">
        <v>176</v>
      </c>
      <c r="E57" s="15">
        <v>15</v>
      </c>
    </row>
    <row r="58" spans="1:8" ht="17.100000000000001" customHeight="1" x14ac:dyDescent="0.2">
      <c r="B58" s="7" t="s">
        <v>54</v>
      </c>
      <c r="C58" s="29">
        <v>2</v>
      </c>
      <c r="D58" s="15">
        <v>26</v>
      </c>
      <c r="E58" s="15">
        <v>2</v>
      </c>
    </row>
    <row r="59" spans="1:8" ht="17.100000000000001" customHeight="1" x14ac:dyDescent="0.2">
      <c r="B59" s="7" t="s">
        <v>55</v>
      </c>
      <c r="C59" s="29">
        <v>2</v>
      </c>
      <c r="D59" s="15">
        <v>6</v>
      </c>
      <c r="E59" s="15">
        <v>2</v>
      </c>
    </row>
    <row r="60" spans="1:8" ht="17.100000000000001" customHeight="1" x14ac:dyDescent="0.2">
      <c r="B60" s="7" t="s">
        <v>56</v>
      </c>
      <c r="C60" s="29" t="s">
        <v>14</v>
      </c>
      <c r="D60" s="15">
        <v>4</v>
      </c>
      <c r="E60" s="15" t="s">
        <v>14</v>
      </c>
    </row>
    <row r="61" spans="1:8" ht="17.100000000000001" customHeight="1" x14ac:dyDescent="0.2">
      <c r="B61" s="7" t="s">
        <v>57</v>
      </c>
      <c r="C61" s="29">
        <v>2</v>
      </c>
      <c r="D61" s="15">
        <v>4</v>
      </c>
      <c r="E61" s="15">
        <v>2</v>
      </c>
    </row>
    <row r="62" spans="1:8" ht="24.75" customHeight="1" x14ac:dyDescent="0.2">
      <c r="A62" s="13" t="s">
        <v>9</v>
      </c>
      <c r="C62" s="22">
        <f>SUM(C63:C67)</f>
        <v>565</v>
      </c>
      <c r="D62" s="22">
        <f>SUM(D63:D67)</f>
        <v>1959</v>
      </c>
      <c r="E62" s="23">
        <f>SUM(E63:E67)</f>
        <v>315</v>
      </c>
      <c r="F62" s="32"/>
      <c r="G62" s="33"/>
      <c r="H62" s="33"/>
    </row>
    <row r="63" spans="1:8" ht="16.5" customHeight="1" x14ac:dyDescent="0.2">
      <c r="A63" s="13"/>
      <c r="B63" s="11" t="s">
        <v>89</v>
      </c>
      <c r="C63" s="18">
        <v>1</v>
      </c>
      <c r="D63" s="18">
        <v>1</v>
      </c>
      <c r="E63" s="19" t="s">
        <v>14</v>
      </c>
      <c r="F63" s="32"/>
      <c r="G63" s="33"/>
      <c r="H63" s="33"/>
    </row>
    <row r="64" spans="1:8" ht="17.100000000000001" customHeight="1" x14ac:dyDescent="0.2">
      <c r="B64" s="6" t="s">
        <v>58</v>
      </c>
      <c r="C64" s="29">
        <v>15</v>
      </c>
      <c r="D64" s="14">
        <v>126</v>
      </c>
      <c r="E64" s="24">
        <v>12</v>
      </c>
    </row>
    <row r="65" spans="1:8" ht="17.100000000000001" customHeight="1" x14ac:dyDescent="0.2">
      <c r="B65" s="6" t="s">
        <v>9</v>
      </c>
      <c r="C65" s="29">
        <v>473</v>
      </c>
      <c r="D65" s="14">
        <v>1597</v>
      </c>
      <c r="E65" s="24">
        <v>256</v>
      </c>
    </row>
    <row r="66" spans="1:8" ht="17.100000000000001" customHeight="1" x14ac:dyDescent="0.2">
      <c r="B66" s="6" t="s">
        <v>59</v>
      </c>
      <c r="C66" s="29">
        <v>76</v>
      </c>
      <c r="D66" s="14">
        <v>233</v>
      </c>
      <c r="E66" s="24">
        <v>47</v>
      </c>
    </row>
    <row r="67" spans="1:8" ht="19.5" customHeight="1" x14ac:dyDescent="0.2">
      <c r="B67" s="6" t="s">
        <v>98</v>
      </c>
      <c r="C67" s="29" t="s">
        <v>14</v>
      </c>
      <c r="D67" s="14">
        <v>2</v>
      </c>
      <c r="E67" s="24" t="s">
        <v>14</v>
      </c>
    </row>
    <row r="68" spans="1:8" ht="23.25" customHeight="1" x14ac:dyDescent="0.2">
      <c r="A68" s="5" t="s">
        <v>10</v>
      </c>
      <c r="C68" s="16">
        <f>SUM(C69:C73)</f>
        <v>84</v>
      </c>
      <c r="D68" s="17">
        <f>SUM(D69:D73)</f>
        <v>307</v>
      </c>
      <c r="E68" s="17">
        <f>SUM(E69:E73)</f>
        <v>38</v>
      </c>
      <c r="F68" s="32"/>
      <c r="G68" s="33"/>
      <c r="H68" s="33"/>
    </row>
    <row r="69" spans="1:8" ht="20.25" customHeight="1" x14ac:dyDescent="0.2">
      <c r="B69" s="5" t="s">
        <v>60</v>
      </c>
      <c r="C69" s="29">
        <v>31</v>
      </c>
      <c r="D69" s="14">
        <v>91</v>
      </c>
      <c r="E69" s="19">
        <v>12</v>
      </c>
    </row>
    <row r="70" spans="1:8" ht="18.75" customHeight="1" x14ac:dyDescent="0.2">
      <c r="B70" s="5" t="s">
        <v>61</v>
      </c>
      <c r="C70" s="29">
        <v>2</v>
      </c>
      <c r="D70" s="14">
        <v>17</v>
      </c>
      <c r="E70" s="19" t="s">
        <v>14</v>
      </c>
    </row>
    <row r="71" spans="1:8" ht="17.25" customHeight="1" x14ac:dyDescent="0.2">
      <c r="B71" s="5" t="s">
        <v>62</v>
      </c>
      <c r="C71" s="29">
        <v>2</v>
      </c>
      <c r="D71" s="14">
        <v>8</v>
      </c>
      <c r="E71" s="19" t="s">
        <v>14</v>
      </c>
    </row>
    <row r="72" spans="1:8" ht="19.5" customHeight="1" x14ac:dyDescent="0.2">
      <c r="B72" s="5" t="s">
        <v>63</v>
      </c>
      <c r="C72" s="29">
        <v>40</v>
      </c>
      <c r="D72" s="14">
        <v>169</v>
      </c>
      <c r="E72" s="19">
        <v>22</v>
      </c>
    </row>
    <row r="73" spans="1:8" ht="19.5" customHeight="1" x14ac:dyDescent="0.2">
      <c r="B73" s="5" t="s">
        <v>64</v>
      </c>
      <c r="C73" s="29">
        <v>9</v>
      </c>
      <c r="D73" s="14">
        <v>22</v>
      </c>
      <c r="E73" s="19">
        <v>4</v>
      </c>
    </row>
    <row r="74" spans="1:8" ht="24" customHeight="1" x14ac:dyDescent="0.2">
      <c r="A74" s="8" t="s">
        <v>11</v>
      </c>
      <c r="C74" s="25">
        <f>SUM(C75:C86)</f>
        <v>67</v>
      </c>
      <c r="D74" s="25">
        <f>SUM(D75:D86)</f>
        <v>425</v>
      </c>
      <c r="E74" s="26">
        <f>SUM(E75:E86)</f>
        <v>48</v>
      </c>
      <c r="F74" s="32"/>
      <c r="G74" s="33"/>
      <c r="H74" s="33"/>
    </row>
    <row r="75" spans="1:8" ht="16.7" customHeight="1" x14ac:dyDescent="0.2">
      <c r="B75" s="8" t="s">
        <v>65</v>
      </c>
      <c r="C75" s="28">
        <v>16</v>
      </c>
      <c r="D75" s="14">
        <v>200</v>
      </c>
      <c r="E75" s="15">
        <v>16</v>
      </c>
    </row>
    <row r="76" spans="1:8" ht="16.7" customHeight="1" x14ac:dyDescent="0.2">
      <c r="B76" s="8" t="s">
        <v>66</v>
      </c>
      <c r="C76" s="28">
        <v>1</v>
      </c>
      <c r="D76" s="14">
        <v>4</v>
      </c>
      <c r="E76" s="15" t="s">
        <v>14</v>
      </c>
    </row>
    <row r="77" spans="1:8" ht="16.7" customHeight="1" x14ac:dyDescent="0.2">
      <c r="B77" s="8" t="s">
        <v>67</v>
      </c>
      <c r="C77" s="28">
        <v>3</v>
      </c>
      <c r="D77" s="14">
        <v>15</v>
      </c>
      <c r="E77" s="15">
        <v>2</v>
      </c>
    </row>
    <row r="78" spans="1:8" ht="16.7" customHeight="1" x14ac:dyDescent="0.2">
      <c r="B78" s="8" t="s">
        <v>68</v>
      </c>
      <c r="C78" s="28">
        <v>1</v>
      </c>
      <c r="D78" s="14">
        <v>3</v>
      </c>
      <c r="E78" s="15" t="s">
        <v>14</v>
      </c>
    </row>
    <row r="79" spans="1:8" ht="16.7" customHeight="1" x14ac:dyDescent="0.2">
      <c r="B79" s="6" t="s">
        <v>69</v>
      </c>
      <c r="C79" s="29" t="s">
        <v>14</v>
      </c>
      <c r="D79" s="14">
        <v>8</v>
      </c>
      <c r="E79" s="15" t="s">
        <v>14</v>
      </c>
    </row>
    <row r="80" spans="1:8" ht="16.7" customHeight="1" x14ac:dyDescent="0.2">
      <c r="B80" s="6" t="s">
        <v>70</v>
      </c>
      <c r="C80" s="29" t="s">
        <v>14</v>
      </c>
      <c r="D80" s="14">
        <v>2</v>
      </c>
      <c r="E80" s="15" t="s">
        <v>14</v>
      </c>
    </row>
    <row r="81" spans="1:8" ht="16.7" customHeight="1" x14ac:dyDescent="0.2">
      <c r="B81" s="6" t="s">
        <v>71</v>
      </c>
      <c r="C81" s="29" t="s">
        <v>14</v>
      </c>
      <c r="D81" s="14">
        <v>2</v>
      </c>
      <c r="E81" s="15" t="s">
        <v>14</v>
      </c>
    </row>
    <row r="82" spans="1:8" ht="16.7" customHeight="1" x14ac:dyDescent="0.2">
      <c r="B82" s="6" t="s">
        <v>72</v>
      </c>
      <c r="C82" s="29" t="s">
        <v>14</v>
      </c>
      <c r="D82" s="14">
        <v>2</v>
      </c>
      <c r="E82" s="15" t="s">
        <v>14</v>
      </c>
    </row>
    <row r="83" spans="1:8" ht="16.7" customHeight="1" x14ac:dyDescent="0.2">
      <c r="B83" s="6" t="s">
        <v>73</v>
      </c>
      <c r="C83" s="29" t="s">
        <v>14</v>
      </c>
      <c r="D83" s="14">
        <v>3</v>
      </c>
      <c r="E83" s="15" t="s">
        <v>14</v>
      </c>
    </row>
    <row r="84" spans="1:8" ht="16.7" customHeight="1" x14ac:dyDescent="0.2">
      <c r="B84" s="6" t="s">
        <v>44</v>
      </c>
      <c r="C84" s="29" t="s">
        <v>14</v>
      </c>
      <c r="D84" s="14">
        <v>5</v>
      </c>
      <c r="E84" s="15" t="s">
        <v>14</v>
      </c>
    </row>
    <row r="85" spans="1:8" ht="16.7" customHeight="1" x14ac:dyDescent="0.2">
      <c r="B85" s="6" t="s">
        <v>74</v>
      </c>
      <c r="C85" s="29">
        <v>30</v>
      </c>
      <c r="D85" s="14">
        <v>114</v>
      </c>
      <c r="E85" s="15">
        <v>22</v>
      </c>
    </row>
    <row r="86" spans="1:8" ht="16.7" customHeight="1" x14ac:dyDescent="0.2">
      <c r="B86" s="6" t="s">
        <v>75</v>
      </c>
      <c r="C86" s="29">
        <v>16</v>
      </c>
      <c r="D86" s="14">
        <v>67</v>
      </c>
      <c r="E86" s="15">
        <v>8</v>
      </c>
    </row>
    <row r="87" spans="1:8" ht="24.95" customHeight="1" x14ac:dyDescent="0.2">
      <c r="A87" s="7" t="s">
        <v>12</v>
      </c>
      <c r="C87" s="29">
        <v>2</v>
      </c>
      <c r="D87" s="14">
        <v>27</v>
      </c>
      <c r="E87" s="27" t="s">
        <v>14</v>
      </c>
      <c r="F87" s="34"/>
      <c r="G87" s="35"/>
      <c r="H87" s="35"/>
    </row>
    <row r="88" spans="1:8" ht="24.95" customHeight="1" x14ac:dyDescent="0.2">
      <c r="A88" s="7" t="s">
        <v>85</v>
      </c>
      <c r="C88" s="20" t="s">
        <v>14</v>
      </c>
      <c r="D88" s="14">
        <v>1</v>
      </c>
      <c r="E88" s="27" t="s">
        <v>14</v>
      </c>
      <c r="F88" s="34"/>
      <c r="G88" s="35"/>
      <c r="H88" s="35"/>
    </row>
    <row r="89" spans="1:8" ht="24.95" customHeight="1" x14ac:dyDescent="0.2">
      <c r="A89" s="7" t="s">
        <v>13</v>
      </c>
      <c r="C89" s="16">
        <f>SUM(C90:C96)</f>
        <v>4</v>
      </c>
      <c r="D89" s="16">
        <f>SUM(D90:D96)</f>
        <v>53</v>
      </c>
      <c r="E89" s="44">
        <f>SUM(E90:E96)</f>
        <v>0</v>
      </c>
      <c r="F89" s="34"/>
      <c r="G89" s="35"/>
      <c r="H89" s="35"/>
    </row>
    <row r="90" spans="1:8" ht="16.7" customHeight="1" x14ac:dyDescent="0.2">
      <c r="B90" s="7" t="s">
        <v>76</v>
      </c>
      <c r="C90" s="14">
        <v>2</v>
      </c>
      <c r="D90" s="14">
        <v>6</v>
      </c>
      <c r="E90" s="15" t="s">
        <v>14</v>
      </c>
    </row>
    <row r="91" spans="1:8" ht="16.7" customHeight="1" x14ac:dyDescent="0.2">
      <c r="B91" s="7" t="s">
        <v>77</v>
      </c>
      <c r="C91" s="14" t="s">
        <v>14</v>
      </c>
      <c r="D91" s="28">
        <v>9</v>
      </c>
      <c r="E91" s="15" t="s">
        <v>14</v>
      </c>
    </row>
    <row r="92" spans="1:8" ht="16.7" customHeight="1" x14ac:dyDescent="0.2">
      <c r="B92" s="7" t="s">
        <v>78</v>
      </c>
      <c r="C92" s="29" t="s">
        <v>14</v>
      </c>
      <c r="D92" s="14">
        <v>9</v>
      </c>
      <c r="E92" s="15" t="s">
        <v>14</v>
      </c>
    </row>
    <row r="93" spans="1:8" ht="16.7" customHeight="1" x14ac:dyDescent="0.2">
      <c r="B93" s="7" t="s">
        <v>79</v>
      </c>
      <c r="C93" s="14" t="s">
        <v>14</v>
      </c>
      <c r="D93" s="14">
        <v>7</v>
      </c>
      <c r="E93" s="15" t="s">
        <v>14</v>
      </c>
    </row>
    <row r="94" spans="1:8" ht="16.7" customHeight="1" x14ac:dyDescent="0.2">
      <c r="B94" s="7" t="s">
        <v>80</v>
      </c>
      <c r="C94" s="14">
        <v>1</v>
      </c>
      <c r="D94" s="14">
        <v>10</v>
      </c>
      <c r="E94" s="15" t="s">
        <v>14</v>
      </c>
    </row>
    <row r="95" spans="1:8" ht="16.7" customHeight="1" x14ac:dyDescent="0.2">
      <c r="B95" s="9" t="s">
        <v>81</v>
      </c>
      <c r="C95" s="29">
        <v>1</v>
      </c>
      <c r="D95" s="14">
        <v>6</v>
      </c>
      <c r="E95" s="15" t="s">
        <v>14</v>
      </c>
    </row>
    <row r="96" spans="1:8" ht="16.7" customHeight="1" x14ac:dyDescent="0.2">
      <c r="B96" s="9" t="s">
        <v>82</v>
      </c>
      <c r="C96" s="14" t="s">
        <v>14</v>
      </c>
      <c r="D96" s="14">
        <v>6</v>
      </c>
      <c r="E96" s="15" t="s">
        <v>14</v>
      </c>
    </row>
    <row r="97" spans="1:5" ht="12.2" customHeight="1" x14ac:dyDescent="0.2">
      <c r="A97" s="31"/>
      <c r="B97" s="9"/>
      <c r="C97" s="3"/>
      <c r="D97" s="3"/>
      <c r="E97" s="4"/>
    </row>
    <row r="98" spans="1:5" ht="12.2" customHeight="1" x14ac:dyDescent="0.2">
      <c r="B98" s="1"/>
      <c r="C98" s="1"/>
      <c r="D98" s="1"/>
      <c r="E98" s="1"/>
    </row>
    <row r="99" spans="1:5" ht="15.6" customHeight="1" x14ac:dyDescent="0.2">
      <c r="A99" s="46" t="s">
        <v>94</v>
      </c>
      <c r="B99" s="46"/>
      <c r="C99" s="46"/>
      <c r="D99" s="46"/>
      <c r="E99" s="46"/>
    </row>
    <row r="100" spans="1:5" ht="15.6" customHeight="1" x14ac:dyDescent="0.2">
      <c r="A100" s="46" t="s">
        <v>92</v>
      </c>
      <c r="B100" s="46"/>
      <c r="C100" s="46"/>
      <c r="D100" s="46"/>
      <c r="E100" s="46"/>
    </row>
    <row r="101" spans="1:5" ht="15.6" customHeight="1" x14ac:dyDescent="0.2">
      <c r="A101" s="45" t="s">
        <v>93</v>
      </c>
      <c r="B101" s="45"/>
      <c r="C101" s="45"/>
      <c r="D101" s="45"/>
      <c r="E101" s="45"/>
    </row>
    <row r="102" spans="1:5" ht="15.6" customHeight="1" x14ac:dyDescent="0.2">
      <c r="A102" s="54" t="s">
        <v>84</v>
      </c>
      <c r="B102" s="54"/>
      <c r="C102" s="54"/>
      <c r="D102" s="54"/>
      <c r="E102" s="54"/>
    </row>
    <row r="103" spans="1:5" ht="15.6" customHeight="1" x14ac:dyDescent="0.2">
      <c r="A103" s="45" t="s">
        <v>86</v>
      </c>
      <c r="B103" s="45"/>
      <c r="C103" s="45"/>
      <c r="D103" s="45"/>
      <c r="E103" s="45"/>
    </row>
    <row r="104" spans="1:5" ht="15.6" customHeight="1" x14ac:dyDescent="0.2">
      <c r="A104" s="37" t="s">
        <v>87</v>
      </c>
      <c r="B104" s="10"/>
      <c r="C104" s="38"/>
      <c r="D104" s="37"/>
      <c r="E104" s="36"/>
    </row>
    <row r="105" spans="1:5" x14ac:dyDescent="0.2">
      <c r="B105" s="10"/>
    </row>
    <row r="106" spans="1:5" x14ac:dyDescent="0.2">
      <c r="B106" s="12"/>
    </row>
    <row r="111" spans="1:5" x14ac:dyDescent="0.2">
      <c r="D111" s="28"/>
    </row>
    <row r="113" spans="3:3" x14ac:dyDescent="0.2">
      <c r="C113" s="28"/>
    </row>
  </sheetData>
  <mergeCells count="10">
    <mergeCell ref="A103:E103"/>
    <mergeCell ref="A99:E99"/>
    <mergeCell ref="C4:E4"/>
    <mergeCell ref="A4:B5"/>
    <mergeCell ref="A1:E1"/>
    <mergeCell ref="A2:E2"/>
    <mergeCell ref="A7:B7"/>
    <mergeCell ref="A100:E100"/>
    <mergeCell ref="A102:E102"/>
    <mergeCell ref="A101:E101"/>
  </mergeCells>
  <printOptions horizontalCentered="1"/>
  <pageMargins left="0.74803149606299213" right="0.74803149606299213" top="0.98425196850393704" bottom="0.98425196850393704" header="0.31496062992125984" footer="0.31496062992125984"/>
  <pageSetup scale="95" orientation="portrait" r:id="rId1"/>
  <ignoredErrors>
    <ignoredError sqref="D7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15</vt:lpstr>
      <vt:lpstr>'Cuadro 15'!Títulos_a_imprimir</vt:lpstr>
    </vt:vector>
  </TitlesOfParts>
  <Company>DIRECCION DE ESTADISTICA Y CENSO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GRACIELA DE RIOS</cp:lastModifiedBy>
  <cp:lastPrinted>2026-08-05T14:24:17Z</cp:lastPrinted>
  <dcterms:created xsi:type="dcterms:W3CDTF">1998-10-10T18:52:32Z</dcterms:created>
  <dcterms:modified xsi:type="dcterms:W3CDTF">2026-08-17T19:46:58Z</dcterms:modified>
</cp:coreProperties>
</file>