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1" sheetId="1" r:id="rId1"/>
  </sheets>
  <externalReferences>
    <externalReference r:id="rId2"/>
  </externalReferences>
  <definedNames>
    <definedName name="_xlnm.Print_Area" localSheetId="0">'1'!$A$1:$I$56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</calcChain>
</file>

<file path=xl/sharedStrings.xml><?xml version="1.0" encoding="utf-8"?>
<sst xmlns="http://schemas.openxmlformats.org/spreadsheetml/2006/main" count="25" uniqueCount="18">
  <si>
    <t>Cuadro 1.  ESTIMACIÓN DE LA POBLACIÓN TOTAL EN LA REPÚBLICA,</t>
  </si>
  <si>
    <t xml:space="preserve">    POR ÁREA Y SEXO: AÑOS 2014-18</t>
  </si>
  <si>
    <t xml:space="preserve">Área </t>
  </si>
  <si>
    <t>Sexo</t>
  </si>
  <si>
    <t>Índice de                                                Masculini-    dad</t>
  </si>
  <si>
    <t>Año</t>
  </si>
  <si>
    <t>Total (1)</t>
  </si>
  <si>
    <t xml:space="preserve">Urbana </t>
  </si>
  <si>
    <t>Rural</t>
  </si>
  <si>
    <t>Hombres</t>
  </si>
  <si>
    <t>Mujeres</t>
  </si>
  <si>
    <t>Número</t>
  </si>
  <si>
    <t>Porcentaje</t>
  </si>
  <si>
    <t xml:space="preserve">  </t>
  </si>
  <si>
    <t xml:space="preserve"> </t>
  </si>
  <si>
    <t>(1) Estimación de la población al 1 de julio con base en el Censo de Población del 2010.</t>
  </si>
  <si>
    <t xml:space="preserve">  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</si>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</sst>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6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Fill="1"/>
    <xf numFmtId="0" fontId="1" fillId="2" borderId="0" xfId="0" applyFont="1" applyFill="1" applyBorder="1" applyAlignment="1">
      <alignment horizontal="center"/>
    </xf>
    <xf numFmtId="0" fontId="2" fillId="2" borderId="1" xfId="0" applyFont="1" applyFill="1" applyBorder="1"/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0" fillId="2" borderId="0" xfId="0" applyFill="1"/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/>
    <xf numFmtId="0" fontId="2" fillId="2" borderId="8" xfId="0" applyFont="1" applyFill="1" applyBorder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10" xfId="0" applyNumberFormat="1" applyFill="1" applyBorder="1" applyAlignment="1"/>
    <xf numFmtId="164" fontId="0" fillId="2" borderId="9" xfId="0" applyNumberFormat="1" applyFill="1" applyBorder="1" applyAlignment="1"/>
    <xf numFmtId="3" fontId="0" fillId="2" borderId="9" xfId="0" applyNumberFormat="1" applyFill="1" applyBorder="1" applyAlignment="1"/>
    <xf numFmtId="164" fontId="0" fillId="2" borderId="10" xfId="0" applyNumberFormat="1" applyFill="1" applyBorder="1" applyAlignment="1"/>
    <xf numFmtId="3" fontId="0" fillId="0" borderId="0" xfId="0" applyNumberFormat="1" applyFill="1"/>
    <xf numFmtId="165" fontId="0" fillId="0" borderId="0" xfId="0" applyNumberFormat="1" applyFill="1"/>
    <xf numFmtId="165" fontId="3" fillId="0" borderId="0" xfId="0" applyNumberFormat="1" applyFont="1" applyBorder="1"/>
    <xf numFmtId="3" fontId="2" fillId="2" borderId="0" xfId="0" applyNumberFormat="1" applyFont="1" applyFill="1" applyAlignment="1">
      <alignment horizontal="right"/>
    </xf>
    <xf numFmtId="3" fontId="2" fillId="2" borderId="10" xfId="0" applyNumberFormat="1" applyFont="1" applyFill="1" applyBorder="1" applyAlignment="1"/>
    <xf numFmtId="164" fontId="2" fillId="2" borderId="9" xfId="0" applyNumberFormat="1" applyFont="1" applyFill="1" applyBorder="1" applyAlignment="1"/>
    <xf numFmtId="3" fontId="2" fillId="2" borderId="9" xfId="0" applyNumberFormat="1" applyFont="1" applyFill="1" applyBorder="1" applyAlignment="1"/>
    <xf numFmtId="164" fontId="2" fillId="2" borderId="10" xfId="0" applyNumberFormat="1" applyFont="1" applyFill="1" applyBorder="1" applyAlignment="1"/>
    <xf numFmtId="0" fontId="2" fillId="0" borderId="0" xfId="0" applyFont="1" applyFill="1"/>
    <xf numFmtId="165" fontId="2" fillId="0" borderId="0" xfId="0" applyNumberFormat="1" applyFont="1" applyFill="1"/>
    <xf numFmtId="3" fontId="0" fillId="2" borderId="9" xfId="0" applyNumberFormat="1" applyFill="1" applyBorder="1" applyAlignment="1">
      <alignment horizontal="right"/>
    </xf>
    <xf numFmtId="164" fontId="0" fillId="2" borderId="9" xfId="0" applyNumberFormat="1" applyFill="1" applyBorder="1" applyAlignment="1">
      <alignment horizontal="right"/>
    </xf>
    <xf numFmtId="164" fontId="0" fillId="2" borderId="0" xfId="0" applyNumberFormat="1" applyFill="1" applyBorder="1" applyAlignment="1"/>
    <xf numFmtId="0" fontId="2" fillId="0" borderId="11" xfId="0" applyFont="1" applyFill="1" applyBorder="1" applyAlignment="1">
      <alignment horizontal="left"/>
    </xf>
    <xf numFmtId="3" fontId="0" fillId="0" borderId="12" xfId="0" applyNumberFormat="1" applyFill="1" applyBorder="1"/>
    <xf numFmtId="3" fontId="0" fillId="0" borderId="12" xfId="0" applyNumberFormat="1" applyFill="1" applyBorder="1" applyAlignment="1">
      <alignment horizontal="right"/>
    </xf>
    <xf numFmtId="164" fontId="0" fillId="0" borderId="12" xfId="0" applyNumberFormat="1" applyFill="1" applyBorder="1" applyAlignment="1">
      <alignment horizontal="right"/>
    </xf>
    <xf numFmtId="164" fontId="2" fillId="2" borderId="12" xfId="0" applyNumberFormat="1" applyFont="1" applyFill="1" applyBorder="1"/>
    <xf numFmtId="3" fontId="0" fillId="2" borderId="12" xfId="0" applyNumberFormat="1" applyFill="1" applyBorder="1"/>
    <xf numFmtId="0" fontId="0" fillId="2" borderId="14" xfId="0" applyFill="1" applyBorder="1"/>
    <xf numFmtId="0" fontId="2" fillId="2" borderId="0" xfId="0" applyFont="1" applyFill="1" applyBorder="1" applyAlignment="1">
      <alignment horizontal="left"/>
    </xf>
    <xf numFmtId="3" fontId="0" fillId="2" borderId="0" xfId="0" applyNumberFormat="1" applyFill="1" applyBorder="1"/>
    <xf numFmtId="3" fontId="0" fillId="2" borderId="0" xfId="0" applyNumberFormat="1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164" fontId="2" fillId="2" borderId="0" xfId="0" applyNumberFormat="1" applyFont="1" applyFill="1" applyBorder="1"/>
    <xf numFmtId="0" fontId="0" fillId="2" borderId="0" xfId="0" applyFill="1" applyBorder="1"/>
    <xf numFmtId="3" fontId="0" fillId="0" borderId="0" xfId="0" applyNumberFormat="1" applyFill="1" applyBorder="1"/>
    <xf numFmtId="164" fontId="0" fillId="0" borderId="0" xfId="0" applyNumberFormat="1" applyFill="1" applyBorder="1"/>
    <xf numFmtId="3" fontId="3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15</xdr:row>
      <xdr:rowOff>247650</xdr:rowOff>
    </xdr:from>
    <xdr:to>
      <xdr:col>8</xdr:col>
      <xdr:colOff>475506</xdr:colOff>
      <xdr:row>33</xdr:row>
      <xdr:rowOff>94893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3295650"/>
          <a:ext cx="5952381" cy="2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33</xdr:row>
      <xdr:rowOff>152400</xdr:rowOff>
    </xdr:from>
    <xdr:to>
      <xdr:col>8</xdr:col>
      <xdr:colOff>504071</xdr:colOff>
      <xdr:row>51</xdr:row>
      <xdr:rowOff>123464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6210300"/>
          <a:ext cx="6028571" cy="2885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II%20ASPECTOS%20DEMOGRAFICOS%20(1-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(2)"/>
      <sheetName val="1"/>
      <sheetName val="2"/>
      <sheetName val="3"/>
      <sheetName val="4"/>
      <sheetName val="Gráfica"/>
      <sheetName val="713-03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Urbana</v>
          </cell>
          <cell r="C3" t="str">
            <v>Rural</v>
          </cell>
        </row>
        <row r="18">
          <cell r="A18">
            <v>2014</v>
          </cell>
          <cell r="B18">
            <v>67.5</v>
          </cell>
          <cell r="C18">
            <v>32.5</v>
          </cell>
        </row>
        <row r="19">
          <cell r="A19">
            <v>2015</v>
          </cell>
          <cell r="B19">
            <v>68.099999999999994</v>
          </cell>
          <cell r="C19">
            <v>31.9</v>
          </cell>
        </row>
        <row r="20">
          <cell r="A20">
            <v>2016</v>
          </cell>
          <cell r="B20">
            <v>68.7</v>
          </cell>
          <cell r="C20">
            <v>31.3</v>
          </cell>
        </row>
        <row r="21">
          <cell r="A21">
            <v>2017</v>
          </cell>
          <cell r="B21">
            <v>69.2</v>
          </cell>
          <cell r="C21">
            <v>30.8</v>
          </cell>
        </row>
        <row r="22">
          <cell r="A22">
            <v>2018</v>
          </cell>
          <cell r="B22">
            <v>69.8</v>
          </cell>
          <cell r="C22">
            <v>30.2</v>
          </cell>
        </row>
        <row r="27">
          <cell r="A27">
            <v>2014</v>
          </cell>
          <cell r="B27">
            <v>3913275</v>
          </cell>
          <cell r="C27">
            <v>1965087</v>
          </cell>
          <cell r="D27">
            <v>1948188</v>
          </cell>
        </row>
        <row r="28">
          <cell r="A28">
            <v>2015</v>
          </cell>
          <cell r="B28">
            <v>3975404</v>
          </cell>
          <cell r="C28">
            <v>1995695</v>
          </cell>
          <cell r="D28">
            <v>1979709</v>
          </cell>
        </row>
        <row r="29">
          <cell r="A29">
            <v>2016</v>
          </cell>
          <cell r="B29">
            <v>4037043</v>
          </cell>
          <cell r="C29">
            <v>2026044</v>
          </cell>
          <cell r="D29">
            <v>2010999</v>
          </cell>
        </row>
        <row r="30">
          <cell r="A30">
            <v>2017</v>
          </cell>
          <cell r="B30">
            <v>4098135</v>
          </cell>
          <cell r="C30">
            <v>2056085</v>
          </cell>
          <cell r="D30">
            <v>2042050</v>
          </cell>
        </row>
        <row r="31">
          <cell r="A31">
            <v>2018</v>
          </cell>
          <cell r="B31">
            <v>4158783</v>
          </cell>
          <cell r="C31">
            <v>2085950</v>
          </cell>
          <cell r="D31">
            <v>2072833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zoomScaleNormal="100" workbookViewId="0">
      <selection activeCell="J17" sqref="J17"/>
    </sheetView>
  </sheetViews>
  <sheetFormatPr baseColWidth="10" defaultRowHeight="12.75" x14ac:dyDescent="0.2"/>
  <cols>
    <col min="1" max="1" width="15.5703125" style="2" customWidth="1"/>
    <col min="2" max="3" width="9.85546875" style="2" customWidth="1"/>
    <col min="4" max="4" width="11.28515625" style="2" customWidth="1"/>
    <col min="5" max="5" width="9.85546875" style="2" customWidth="1"/>
    <col min="6" max="6" width="11.28515625" style="2" customWidth="1"/>
    <col min="7" max="7" width="10.140625" style="2" customWidth="1"/>
    <col min="8" max="8" width="9.85546875" style="2" customWidth="1"/>
    <col min="9" max="9" width="12.5703125" style="2" customWidth="1"/>
    <col min="10" max="10" width="11.42578125" style="2"/>
    <col min="11" max="11" width="0" style="2" hidden="1" customWidth="1"/>
    <col min="12" max="16384" width="11.42578125" style="2"/>
  </cols>
  <sheetData>
    <row r="1" spans="1:16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6" ht="16.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16" ht="16.5" customHeigh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16" ht="16.5" customHeight="1" x14ac:dyDescent="0.2">
      <c r="A4" s="5"/>
      <c r="B4" s="6"/>
      <c r="C4" s="7" t="s">
        <v>2</v>
      </c>
      <c r="D4" s="8"/>
      <c r="E4" s="8"/>
      <c r="F4" s="9"/>
      <c r="G4" s="7" t="s">
        <v>3</v>
      </c>
      <c r="H4" s="9"/>
      <c r="I4" s="10" t="s">
        <v>4</v>
      </c>
      <c r="J4" s="11"/>
    </row>
    <row r="5" spans="1:16" ht="16.5" customHeight="1" x14ac:dyDescent="0.2">
      <c r="A5" s="12" t="s">
        <v>5</v>
      </c>
      <c r="B5" s="13" t="s">
        <v>6</v>
      </c>
      <c r="C5" s="7" t="s">
        <v>7</v>
      </c>
      <c r="D5" s="9"/>
      <c r="E5" s="7" t="s">
        <v>8</v>
      </c>
      <c r="F5" s="9"/>
      <c r="G5" s="14" t="s">
        <v>9</v>
      </c>
      <c r="H5" s="14" t="s">
        <v>10</v>
      </c>
      <c r="I5" s="15"/>
    </row>
    <row r="6" spans="1:16" ht="16.5" customHeight="1" x14ac:dyDescent="0.2">
      <c r="A6" s="16"/>
      <c r="B6" s="17"/>
      <c r="C6" s="18" t="s">
        <v>11</v>
      </c>
      <c r="D6" s="19" t="s">
        <v>12</v>
      </c>
      <c r="E6" s="18" t="s">
        <v>11</v>
      </c>
      <c r="F6" s="19" t="s">
        <v>12</v>
      </c>
      <c r="G6" s="20"/>
      <c r="H6" s="20"/>
      <c r="I6" s="21"/>
    </row>
    <row r="7" spans="1:16" ht="15.95" customHeight="1" x14ac:dyDescent="0.2">
      <c r="A7" s="22"/>
      <c r="B7" s="23"/>
      <c r="C7" s="24"/>
      <c r="D7" s="24"/>
      <c r="E7" s="24"/>
      <c r="F7" s="25"/>
      <c r="G7" s="26"/>
      <c r="H7" s="26"/>
    </row>
    <row r="8" spans="1:16" ht="16.5" customHeight="1" x14ac:dyDescent="0.2">
      <c r="A8" s="27">
        <v>2014</v>
      </c>
      <c r="B8" s="28">
        <v>3913275</v>
      </c>
      <c r="C8" s="29">
        <v>2643358</v>
      </c>
      <c r="D8" s="30">
        <f>+C8/B8*100</f>
        <v>67.548485603490676</v>
      </c>
      <c r="E8" s="31">
        <v>1269917</v>
      </c>
      <c r="F8" s="30">
        <f>+E8/B8*100</f>
        <v>32.451514396509317</v>
      </c>
      <c r="G8" s="31">
        <v>1965087</v>
      </c>
      <c r="H8" s="31">
        <v>1948188</v>
      </c>
      <c r="I8" s="32">
        <f>G8/H8*100</f>
        <v>100.86742141928808</v>
      </c>
      <c r="J8" s="33"/>
      <c r="K8" s="2" t="s">
        <v>13</v>
      </c>
      <c r="L8" s="34"/>
      <c r="M8" s="34"/>
      <c r="N8" s="35"/>
    </row>
    <row r="9" spans="1:16" s="41" customFormat="1" ht="16.5" customHeight="1" x14ac:dyDescent="0.2">
      <c r="A9" s="27">
        <v>2015</v>
      </c>
      <c r="B9" s="36">
        <v>3975404</v>
      </c>
      <c r="C9" s="37">
        <v>2707838</v>
      </c>
      <c r="D9" s="38">
        <f>C9/B9*100</f>
        <v>68.11478783036894</v>
      </c>
      <c r="E9" s="39">
        <v>1267566</v>
      </c>
      <c r="F9" s="38">
        <f>+E9/B9*100</f>
        <v>31.88521216963106</v>
      </c>
      <c r="G9" s="39">
        <v>1995695</v>
      </c>
      <c r="H9" s="39">
        <v>1979709</v>
      </c>
      <c r="I9" s="40">
        <f>G9/H9*100</f>
        <v>100.80749241428917</v>
      </c>
      <c r="J9" s="33"/>
      <c r="L9" s="42"/>
      <c r="M9" s="42"/>
      <c r="N9" s="35"/>
    </row>
    <row r="10" spans="1:16" ht="16.5" customHeight="1" x14ac:dyDescent="0.2">
      <c r="A10" s="27">
        <v>2016</v>
      </c>
      <c r="B10" s="31">
        <v>4037043</v>
      </c>
      <c r="C10" s="43">
        <v>2772318</v>
      </c>
      <c r="D10" s="44">
        <f>C10/B10*100</f>
        <v>68.671995814758475</v>
      </c>
      <c r="E10" s="43">
        <v>1264725</v>
      </c>
      <c r="F10" s="38">
        <f>+E10/B10*100</f>
        <v>31.328004185241525</v>
      </c>
      <c r="G10" s="31">
        <v>2026044</v>
      </c>
      <c r="H10" s="31">
        <v>2010999</v>
      </c>
      <c r="I10" s="45">
        <f>G10/H10*100</f>
        <v>100.7481356281132</v>
      </c>
      <c r="J10" s="33"/>
      <c r="L10" s="34"/>
      <c r="M10" s="42"/>
      <c r="N10" s="35"/>
      <c r="P10" s="2" t="s">
        <v>14</v>
      </c>
    </row>
    <row r="11" spans="1:16" ht="16.5" customHeight="1" x14ac:dyDescent="0.2">
      <c r="A11" s="27">
        <v>2017</v>
      </c>
      <c r="B11" s="31">
        <v>4098135</v>
      </c>
      <c r="C11" s="43">
        <v>2836794</v>
      </c>
      <c r="D11" s="44">
        <f>C11/B11*100</f>
        <v>69.221584940466812</v>
      </c>
      <c r="E11" s="43">
        <v>1261341</v>
      </c>
      <c r="F11" s="38">
        <f>+E11/B11*100</f>
        <v>30.778415059533177</v>
      </c>
      <c r="G11" s="31">
        <v>2056085</v>
      </c>
      <c r="H11" s="31">
        <v>2042050</v>
      </c>
      <c r="I11" s="45">
        <f>G11/H11*100</f>
        <v>100.68729952743567</v>
      </c>
      <c r="J11" s="33"/>
      <c r="L11" s="34"/>
      <c r="M11" s="42"/>
      <c r="N11" s="35"/>
    </row>
    <row r="12" spans="1:16" ht="16.5" customHeight="1" x14ac:dyDescent="0.2">
      <c r="A12" s="27">
        <v>2018</v>
      </c>
      <c r="B12" s="31">
        <v>4158783</v>
      </c>
      <c r="C12" s="43">
        <v>2901275</v>
      </c>
      <c r="D12" s="44">
        <f>C12/B12*100</f>
        <v>69.762596413421903</v>
      </c>
      <c r="E12" s="43">
        <v>1257508</v>
      </c>
      <c r="F12" s="38">
        <f>+E12/B12*100</f>
        <v>30.237403586578093</v>
      </c>
      <c r="G12" s="31">
        <v>2085950</v>
      </c>
      <c r="H12" s="31">
        <v>2072833</v>
      </c>
      <c r="I12" s="45">
        <f>G12/H12*100</f>
        <v>100.63280544066984</v>
      </c>
      <c r="J12" s="33" t="s">
        <v>13</v>
      </c>
      <c r="L12" s="34"/>
      <c r="M12" s="42"/>
      <c r="N12" s="35"/>
    </row>
    <row r="13" spans="1:16" ht="16.5" customHeight="1" x14ac:dyDescent="0.2">
      <c r="A13" s="46"/>
      <c r="B13" s="47"/>
      <c r="C13" s="48"/>
      <c r="D13" s="49"/>
      <c r="E13" s="48"/>
      <c r="F13" s="50"/>
      <c r="G13" s="51"/>
      <c r="H13" s="51"/>
      <c r="I13" s="52"/>
      <c r="J13" s="33"/>
      <c r="M13" s="41"/>
    </row>
    <row r="14" spans="1:16" ht="14.1" customHeight="1" x14ac:dyDescent="0.2">
      <c r="A14" s="53"/>
      <c r="B14" s="54"/>
      <c r="C14" s="55"/>
      <c r="D14" s="56"/>
      <c r="E14" s="55"/>
      <c r="F14" s="57"/>
      <c r="G14" s="54"/>
      <c r="H14" s="54"/>
      <c r="I14" s="58"/>
      <c r="J14" s="33"/>
      <c r="M14" s="41"/>
    </row>
    <row r="15" spans="1:16" ht="16.5" customHeight="1" x14ac:dyDescent="0.2">
      <c r="A15" s="41" t="s">
        <v>15</v>
      </c>
      <c r="B15" s="59"/>
      <c r="C15" s="59"/>
      <c r="D15" s="60"/>
      <c r="E15" s="59"/>
      <c r="F15" s="60"/>
    </row>
    <row r="16" spans="1:16" ht="20.25" x14ac:dyDescent="0.3">
      <c r="B16" s="61"/>
      <c r="C16" s="33"/>
      <c r="D16" s="33"/>
      <c r="E16" s="33"/>
      <c r="K16" s="62"/>
      <c r="L16" s="2" t="s">
        <v>14</v>
      </c>
    </row>
    <row r="17" spans="2:11" x14ac:dyDescent="0.2">
      <c r="B17" s="63"/>
      <c r="H17" s="2" t="s">
        <v>16</v>
      </c>
    </row>
    <row r="18" spans="2:11" x14ac:dyDescent="0.2">
      <c r="B18" s="63"/>
    </row>
    <row r="19" spans="2:11" x14ac:dyDescent="0.2">
      <c r="E19" s="33"/>
    </row>
    <row r="21" spans="2:11" x14ac:dyDescent="0.2">
      <c r="K21" s="2" t="s">
        <v>13</v>
      </c>
    </row>
    <row r="27" spans="2:11" x14ac:dyDescent="0.2">
      <c r="H27" s="33"/>
      <c r="I27" s="33"/>
    </row>
    <row r="28" spans="2:11" x14ac:dyDescent="0.2">
      <c r="H28" s="33"/>
      <c r="I28" s="33"/>
    </row>
    <row r="29" spans="2:11" x14ac:dyDescent="0.2">
      <c r="H29" s="33"/>
      <c r="I29" s="33"/>
    </row>
    <row r="30" spans="2:11" x14ac:dyDescent="0.2">
      <c r="H30" s="33"/>
      <c r="I30" s="33"/>
    </row>
    <row r="31" spans="2:11" x14ac:dyDescent="0.2">
      <c r="H31" s="33"/>
      <c r="I31" s="33"/>
    </row>
    <row r="32" spans="2:11" x14ac:dyDescent="0.2">
      <c r="H32" s="33"/>
      <c r="I32" s="33"/>
    </row>
    <row r="33" spans="1:12" x14ac:dyDescent="0.2">
      <c r="H33" s="33"/>
      <c r="I33" s="33"/>
    </row>
    <row r="34" spans="1:12" x14ac:dyDescent="0.2">
      <c r="H34" s="33"/>
      <c r="I34" s="33"/>
    </row>
    <row r="35" spans="1:12" x14ac:dyDescent="0.2">
      <c r="H35" s="33"/>
      <c r="I35" s="33"/>
    </row>
    <row r="36" spans="1:12" x14ac:dyDescent="0.2">
      <c r="H36" s="33"/>
      <c r="I36" s="33"/>
    </row>
    <row r="37" spans="1:12" x14ac:dyDescent="0.2">
      <c r="A37" s="64"/>
      <c r="H37" s="33"/>
      <c r="I37" s="33"/>
    </row>
    <row r="39" spans="1:12" x14ac:dyDescent="0.2">
      <c r="L39" s="2" t="s">
        <v>13</v>
      </c>
    </row>
    <row r="42" spans="1:12" x14ac:dyDescent="0.2">
      <c r="L42" s="2" t="s">
        <v>14</v>
      </c>
    </row>
    <row r="62" spans="8:8" x14ac:dyDescent="0.2">
      <c r="H62" s="41" t="s">
        <v>17</v>
      </c>
    </row>
  </sheetData>
  <mergeCells count="9">
    <mergeCell ref="A1:I1"/>
    <mergeCell ref="A2:I2"/>
    <mergeCell ref="C4:F4"/>
    <mergeCell ref="G4:H4"/>
    <mergeCell ref="I4:I6"/>
    <mergeCell ref="C5:D5"/>
    <mergeCell ref="E5:F5"/>
    <mergeCell ref="G5:G6"/>
    <mergeCell ref="H5:H6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2020-02-27T13:47:02Z</cp:lastPrinted>
  <dcterms:created xsi:type="dcterms:W3CDTF">2020-02-27T13:45:56Z</dcterms:created>
  <dcterms:modified xsi:type="dcterms:W3CDTF">2020-02-27T13:47:30Z</dcterms:modified>
</cp:coreProperties>
</file>