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21" sheetId="5" r:id="rId1"/>
  </sheets>
  <definedNames>
    <definedName name="_xlnm.Print_Area" localSheetId="0">'341-21'!$A$1:$D$26</definedName>
    <definedName name="_xlnm.Print_Titles" localSheetId="0">'341-21'!$1:$7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C18" i="5"/>
  <c r="B18" i="5"/>
  <c r="D13" i="5"/>
  <c r="C13" i="5"/>
  <c r="B13" i="5"/>
  <c r="D12" i="5"/>
  <c r="C12" i="5"/>
  <c r="B12" i="5"/>
  <c r="D11" i="5"/>
  <c r="C11" i="5"/>
  <c r="B11" i="5"/>
  <c r="D10" i="5"/>
  <c r="C10" i="5"/>
  <c r="B10" i="5"/>
  <c r="D9" i="5"/>
  <c r="D8" i="5" s="1"/>
  <c r="C9" i="5"/>
  <c r="B9" i="5"/>
  <c r="B8" i="5" s="1"/>
  <c r="C8" i="5"/>
</calcChain>
</file>

<file path=xl/sharedStrings.xml><?xml version="1.0" encoding="utf-8"?>
<sst xmlns="http://schemas.openxmlformats.org/spreadsheetml/2006/main" count="25" uniqueCount="16">
  <si>
    <t>Partida y sector</t>
  </si>
  <si>
    <t>Renta de la Inversión extranjera directa</t>
  </si>
  <si>
    <t>(en millones de balboas)</t>
  </si>
  <si>
    <t>2017 (P)</t>
  </si>
  <si>
    <t>(P) Cifras preliminares.</t>
  </si>
  <si>
    <t>Cuadro 21.  RENTA DE LA INVERSIÓN EXTRANJERA DIRECTA EN LA REPÚBLICA,</t>
  </si>
  <si>
    <t>2018 (P)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</si>
  <si>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</si>
  <si>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</si>
  <si>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</si>
  <si>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</si>
  <si>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</si>
  <si>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</si>
  <si>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NOTA: La diferencia que se observa entre el total y los parciales, se debe al redondeo.</t>
  </si>
  <si>
    <t>2019 (P)</t>
  </si>
  <si>
    <t>SEGÚN PARTIDA Y SECTOR: AÑOS 2017-19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</si>
</sst>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2" borderId="0" xfId="0" applyNumberFormat="1" applyFont="1" applyFill="1" applyAlignment="1">
      <alignment horizontal="left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left" indent="2"/>
    </xf>
    <xf numFmtId="0" fontId="2" fillId="2" borderId="4" xfId="0" applyFont="1" applyFill="1" applyBorder="1" applyAlignment="1">
      <alignment horizontal="left" indent="3"/>
    </xf>
    <xf numFmtId="164" fontId="2" fillId="4" borderId="11" xfId="0" applyNumberFormat="1" applyFont="1" applyFill="1" applyBorder="1" applyAlignment="1" applyProtection="1"/>
    <xf numFmtId="164" fontId="2" fillId="4" borderId="12" xfId="0" applyNumberFormat="1" applyFont="1" applyFill="1" applyBorder="1" applyAlignment="1" applyProtection="1"/>
    <xf numFmtId="0" fontId="2" fillId="2" borderId="13" xfId="0" applyFont="1" applyFill="1" applyBorder="1"/>
    <xf numFmtId="0" fontId="2" fillId="2" borderId="5" xfId="0" applyFont="1" applyFill="1" applyBorder="1"/>
    <xf numFmtId="0" fontId="2" fillId="2" borderId="0" xfId="0" applyFont="1" applyFill="1"/>
    <xf numFmtId="3" fontId="2" fillId="2" borderId="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/>
    <xf numFmtId="3" fontId="2" fillId="2" borderId="2" xfId="0" applyNumberFormat="1" applyFont="1" applyFill="1" applyBorder="1"/>
    <xf numFmtId="0" fontId="2" fillId="2" borderId="7" xfId="0" applyNumberFormat="1" applyFont="1" applyFill="1" applyBorder="1"/>
    <xf numFmtId="0" fontId="2" fillId="2" borderId="0" xfId="0" applyFont="1" applyFill="1" applyBorder="1" applyAlignment="1" applyProtection="1"/>
    <xf numFmtId="0" fontId="2" fillId="4" borderId="0" xfId="0" applyNumberFormat="1" applyFont="1" applyFill="1" applyBorder="1"/>
    <xf numFmtId="0" fontId="2" fillId="4" borderId="4" xfId="0" applyNumberFormat="1" applyFont="1" applyFill="1" applyBorder="1" applyAlignment="1" applyProtection="1">
      <alignment horizontal="left"/>
    </xf>
    <xf numFmtId="0" fontId="2" fillId="2" borderId="4" xfId="0" applyFont="1" applyFill="1" applyBorder="1" applyAlignment="1">
      <alignment horizontal="left" indent="1"/>
    </xf>
    <xf numFmtId="0" fontId="2" fillId="0" borderId="0" xfId="0" applyFont="1"/>
    <xf numFmtId="164" fontId="1" fillId="4" borderId="11" xfId="0" applyNumberFormat="1" applyFont="1" applyFill="1" applyBorder="1" applyAlignment="1" applyProtection="1"/>
    <xf numFmtId="164" fontId="1" fillId="4" borderId="12" xfId="0" applyNumberFormat="1" applyFont="1" applyFill="1" applyBorder="1" applyAlignment="1" applyProtection="1"/>
    <xf numFmtId="0" fontId="1" fillId="2" borderId="0" xfId="0" applyNumberFormat="1" applyFont="1" applyFill="1" applyAlignment="1">
      <alignment horizont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x14ac:dyDescent="0.2"/>
  <cols>
    <col min="1" max="1" width="66.140625" style="21" customWidth="1"/>
    <col min="2" max="4" width="15.7109375" style="21" customWidth="1"/>
    <col min="5" max="16384" width="11.42578125" style="21"/>
  </cols>
  <sheetData>
    <row r="1" spans="1:4" x14ac:dyDescent="0.2">
      <c r="A1" s="24" t="s">
        <v>5</v>
      </c>
      <c r="B1" s="24"/>
      <c r="C1" s="24"/>
      <c r="D1" s="24"/>
    </row>
    <row r="2" spans="1:4" x14ac:dyDescent="0.2">
      <c r="A2" s="24" t="s">
        <v>15</v>
      </c>
      <c r="B2" s="24"/>
      <c r="C2" s="24"/>
      <c r="D2" s="24"/>
    </row>
    <row r="3" spans="1:4" ht="6" customHeight="1" x14ac:dyDescent="0.2">
      <c r="A3" s="1"/>
      <c r="B3" s="1"/>
      <c r="C3" s="2"/>
      <c r="D3" s="3"/>
    </row>
    <row r="4" spans="1:4" x14ac:dyDescent="0.2">
      <c r="A4" s="25" t="s">
        <v>0</v>
      </c>
      <c r="B4" s="28" t="s">
        <v>1</v>
      </c>
      <c r="C4" s="29"/>
      <c r="D4" s="29"/>
    </row>
    <row r="5" spans="1:4" x14ac:dyDescent="0.2">
      <c r="A5" s="26"/>
      <c r="B5" s="30" t="s">
        <v>2</v>
      </c>
      <c r="C5" s="31"/>
      <c r="D5" s="31"/>
    </row>
    <row r="6" spans="1:4" x14ac:dyDescent="0.2">
      <c r="A6" s="27"/>
      <c r="B6" s="4" t="s">
        <v>3</v>
      </c>
      <c r="C6" s="4" t="s">
        <v>6</v>
      </c>
      <c r="D6" s="5" t="s">
        <v>14</v>
      </c>
    </row>
    <row r="7" spans="1:4" ht="6" customHeight="1" x14ac:dyDescent="0.2">
      <c r="A7" s="13"/>
      <c r="B7" s="14"/>
      <c r="C7" s="14"/>
      <c r="D7" s="15"/>
    </row>
    <row r="8" spans="1:4" ht="14.1" customHeight="1" x14ac:dyDescent="0.2">
      <c r="A8" s="19" t="s">
        <v>1</v>
      </c>
      <c r="B8" s="22">
        <f>SUM(B9:B12)</f>
        <v>-3342.8977999999997</v>
      </c>
      <c r="C8" s="22">
        <f t="shared" ref="C8:D8" si="0">SUM(C9:C12)</f>
        <v>-3934.7125003300002</v>
      </c>
      <c r="D8" s="23">
        <f t="shared" si="0"/>
        <v>-3645.0622623300005</v>
      </c>
    </row>
    <row r="9" spans="1:4" x14ac:dyDescent="0.2">
      <c r="A9" s="6" t="s">
        <v>7</v>
      </c>
      <c r="B9" s="8">
        <f>SUM(B14+B19)</f>
        <v>-688.60829999999999</v>
      </c>
      <c r="C9" s="8">
        <f t="shared" ref="C9:D12" si="1">SUM(C14+C19)</f>
        <v>-739.53</v>
      </c>
      <c r="D9" s="9">
        <f t="shared" si="1"/>
        <v>-674.42970400000002</v>
      </c>
    </row>
    <row r="10" spans="1:4" x14ac:dyDescent="0.2">
      <c r="A10" s="6" t="s">
        <v>8</v>
      </c>
      <c r="B10" s="8">
        <f>SUM(B15+B20)</f>
        <v>-291.34089999999998</v>
      </c>
      <c r="C10" s="8">
        <f t="shared" si="1"/>
        <v>-334.1397</v>
      </c>
      <c r="D10" s="9">
        <f t="shared" si="1"/>
        <v>-427.72294999999997</v>
      </c>
    </row>
    <row r="11" spans="1:4" x14ac:dyDescent="0.2">
      <c r="A11" s="6" t="s">
        <v>9</v>
      </c>
      <c r="B11" s="8">
        <f>SUM(B16+B21)</f>
        <v>-216.11939999999998</v>
      </c>
      <c r="C11" s="8">
        <f t="shared" si="1"/>
        <v>-385.58552846999999</v>
      </c>
      <c r="D11" s="9">
        <f t="shared" si="1"/>
        <v>-391.26062467999998</v>
      </c>
    </row>
    <row r="12" spans="1:4" x14ac:dyDescent="0.2">
      <c r="A12" s="6" t="s">
        <v>10</v>
      </c>
      <c r="B12" s="8">
        <f>SUM(B17+B22)</f>
        <v>-2146.8291999999997</v>
      </c>
      <c r="C12" s="8">
        <f t="shared" si="1"/>
        <v>-2475.4572718600002</v>
      </c>
      <c r="D12" s="9">
        <f t="shared" si="1"/>
        <v>-2151.6489836500004</v>
      </c>
    </row>
    <row r="13" spans="1:4" ht="14.1" customHeight="1" x14ac:dyDescent="0.2">
      <c r="A13" s="20" t="s">
        <v>11</v>
      </c>
      <c r="B13" s="22">
        <f>SUM(B14:B17)</f>
        <v>-1552.5935999999997</v>
      </c>
      <c r="C13" s="22">
        <f t="shared" ref="C13:D13" si="2">SUM(C14:C17)</f>
        <v>-2034.8659288399999</v>
      </c>
      <c r="D13" s="23">
        <f t="shared" si="2"/>
        <v>-1371.33601853</v>
      </c>
    </row>
    <row r="14" spans="1:4" x14ac:dyDescent="0.2">
      <c r="A14" s="7" t="s">
        <v>7</v>
      </c>
      <c r="B14" s="8">
        <v>-332.45839999999998</v>
      </c>
      <c r="C14" s="8">
        <v>-611.09690000000001</v>
      </c>
      <c r="D14" s="9">
        <v>-454.04812499999997</v>
      </c>
    </row>
    <row r="15" spans="1:4" x14ac:dyDescent="0.2">
      <c r="A15" s="7" t="s">
        <v>8</v>
      </c>
      <c r="B15" s="8">
        <v>-116.0886</v>
      </c>
      <c r="C15" s="8">
        <v>-107.07710000000002</v>
      </c>
      <c r="D15" s="9">
        <v>-73.932804000000004</v>
      </c>
    </row>
    <row r="16" spans="1:4" x14ac:dyDescent="0.2">
      <c r="A16" s="7" t="s">
        <v>9</v>
      </c>
      <c r="B16" s="8">
        <v>-367.19349999999997</v>
      </c>
      <c r="C16" s="8">
        <v>-184.51305922</v>
      </c>
      <c r="D16" s="9">
        <v>-175.60122149</v>
      </c>
    </row>
    <row r="17" spans="1:4" x14ac:dyDescent="0.2">
      <c r="A17" s="7" t="s">
        <v>10</v>
      </c>
      <c r="B17" s="8">
        <v>-736.85309999999993</v>
      </c>
      <c r="C17" s="8">
        <v>-1132.1788696199999</v>
      </c>
      <c r="D17" s="9">
        <v>-667.75386804000004</v>
      </c>
    </row>
    <row r="18" spans="1:4" ht="14.1" customHeight="1" x14ac:dyDescent="0.2">
      <c r="A18" s="20" t="s">
        <v>12</v>
      </c>
      <c r="B18" s="22">
        <f>SUM(B19:B22)</f>
        <v>-1790.3041999999998</v>
      </c>
      <c r="C18" s="22">
        <f t="shared" ref="C18:D18" si="3">SUM(C19:C22)</f>
        <v>-1899.8465714900001</v>
      </c>
      <c r="D18" s="23">
        <f t="shared" si="3"/>
        <v>-2273.7262438000002</v>
      </c>
    </row>
    <row r="19" spans="1:4" x14ac:dyDescent="0.2">
      <c r="A19" s="7" t="s">
        <v>7</v>
      </c>
      <c r="B19" s="8">
        <v>-356.1499</v>
      </c>
      <c r="C19" s="8">
        <v>-128.43310000000002</v>
      </c>
      <c r="D19" s="9">
        <v>-220.38157900000002</v>
      </c>
    </row>
    <row r="20" spans="1:4" x14ac:dyDescent="0.2">
      <c r="A20" s="7" t="s">
        <v>8</v>
      </c>
      <c r="B20" s="8">
        <v>-175.25229999999999</v>
      </c>
      <c r="C20" s="8">
        <v>-227.06259999999997</v>
      </c>
      <c r="D20" s="9">
        <v>-353.79014599999999</v>
      </c>
    </row>
    <row r="21" spans="1:4" x14ac:dyDescent="0.2">
      <c r="A21" s="7" t="s">
        <v>9</v>
      </c>
      <c r="B21" s="8">
        <v>151.07409999999999</v>
      </c>
      <c r="C21" s="8">
        <v>-201.07246924999998</v>
      </c>
      <c r="D21" s="9">
        <v>-215.65940318999998</v>
      </c>
    </row>
    <row r="22" spans="1:4" x14ac:dyDescent="0.2">
      <c r="A22" s="7" t="s">
        <v>10</v>
      </c>
      <c r="B22" s="8">
        <v>-1409.9760999999999</v>
      </c>
      <c r="C22" s="8">
        <v>-1343.2784022400001</v>
      </c>
      <c r="D22" s="9">
        <v>-1483.8951156100002</v>
      </c>
    </row>
    <row r="23" spans="1:4" ht="6" customHeight="1" x14ac:dyDescent="0.2">
      <c r="A23" s="16"/>
      <c r="B23" s="10"/>
      <c r="C23" s="10"/>
      <c r="D23" s="11"/>
    </row>
    <row r="24" spans="1:4" ht="6" customHeight="1" x14ac:dyDescent="0.2">
      <c r="A24" s="17"/>
      <c r="B24" s="12"/>
      <c r="C24" s="12"/>
      <c r="D24" s="12"/>
    </row>
    <row r="25" spans="1:4" ht="12.75" customHeight="1" x14ac:dyDescent="0.2">
      <c r="A25" s="17" t="s">
        <v>13</v>
      </c>
      <c r="B25" s="12"/>
      <c r="C25" s="12"/>
      <c r="D25" s="12"/>
    </row>
    <row r="26" spans="1:4" x14ac:dyDescent="0.2">
      <c r="A26" s="18" t="s">
        <v>4</v>
      </c>
      <c r="B26" s="12"/>
      <c r="C26" s="12"/>
      <c r="D26" s="12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341-21</vt:lpstr>
      <vt:lpstr>'341-21'!Área_de_impresión</vt:lpstr>
      <vt:lpstr>'341-21'!Títulos_a_imprimir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2019-11-06T19:58:19Z</cp:lastPrinted>
  <dcterms:created xsi:type="dcterms:W3CDTF">2018-10-11T20:11:57Z</dcterms:created>
  <dcterms:modified xsi:type="dcterms:W3CDTF">2021-06-22T21:27:35Z</dcterms:modified>
</cp:coreProperties>
</file>