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Cuadro 39" sheetId="4" r:id="rId1"/>
  </sheets>
  <externalReferences>
    <externalReference r:id="rId2"/>
  </externalReferences>
  <definedNames>
    <definedName name="_xlnm.Print_Area" localSheetId="0">'Cuadro 39'!$A$1:$F$50</definedName>
  </definedNames>
  <calcPr calcId="152511"/>
</workbook>
</file>

<file path=xl/calcChain.xml><?xml version="1.0" encoding="utf-8"?>
<calcChain xmlns="http://schemas.openxmlformats.org/spreadsheetml/2006/main">
  <c r="E8" i="4" l="1"/>
  <c r="E7" i="4" s="1"/>
  <c r="D8" i="4"/>
  <c r="D7" i="4" s="1"/>
  <c r="C8" i="4"/>
  <c r="C7" i="4" s="1"/>
  <c r="B8" i="4"/>
  <c r="B7" i="4" s="1"/>
</calcChain>
</file>

<file path=xl/sharedStrings.xml><?xml version="1.0" encoding="utf-8"?>
<sst xmlns="http://schemas.openxmlformats.org/spreadsheetml/2006/main" count="28" uniqueCount="21">
  <si>
    <t>Cuadro 39.  FLOTA PESQUERA ACTIVA EN LA REPÚBLICA,</t>
  </si>
  <si>
    <t>SEGÚN TIPO DE EMBARCACIÓN: AÑOS 2018-22</t>
  </si>
  <si>
    <t xml:space="preserve"> Tipo de embarcación</t>
  </si>
  <si>
    <t>Flota pesquera activa</t>
  </si>
  <si>
    <t>2020 (E)</t>
  </si>
  <si>
    <t>2021 (E)</t>
  </si>
  <si>
    <t xml:space="preserve">               TOTAL</t>
  </si>
  <si>
    <t>Industrial</t>
  </si>
  <si>
    <t xml:space="preserve">  Atuneros</t>
  </si>
  <si>
    <t xml:space="preserve">  Bolicheros</t>
  </si>
  <si>
    <t xml:space="preserve">  Camaroneros</t>
  </si>
  <si>
    <t xml:space="preserve">  Otras</t>
  </si>
  <si>
    <t>Artesanal</t>
  </si>
  <si>
    <t>(E) Cifras estimadas.</t>
  </si>
  <si>
    <t>Fuente: Autoridad de los Recursos Acuáticos de Panamá (ARAP).</t>
  </si>
  <si>
    <t>Atuneros</t>
  </si>
  <si>
    <t>Bolicheros</t>
  </si>
  <si>
    <t>Camaroneros</t>
  </si>
  <si>
    <t>Otras</t>
  </si>
  <si>
    <t>…</t>
  </si>
  <si>
    <t>… Informacion no disponible.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</si>
</sst>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[$€-1];[Red]\-#,##0\ [$€-1]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1" fillId="0" borderId="1" xfId="1" applyBorder="1" applyAlignment="1">
      <alignment horizontal="center"/>
    </xf>
    <xf numFmtId="0" fontId="1" fillId="0" borderId="2" xfId="1" applyFont="1" applyBorder="1" applyAlignment="1">
      <alignment horizontal="left"/>
    </xf>
    <xf numFmtId="0" fontId="1" fillId="0" borderId="5" xfId="1" applyFont="1" applyBorder="1"/>
    <xf numFmtId="0" fontId="1" fillId="0" borderId="0" xfId="1" applyFont="1"/>
    <xf numFmtId="0" fontId="1" fillId="0" borderId="6" xfId="1" applyFont="1" applyBorder="1"/>
    <xf numFmtId="0" fontId="2" fillId="0" borderId="7" xfId="1" applyFont="1" applyBorder="1" applyAlignment="1">
      <alignment horizontal="left"/>
    </xf>
    <xf numFmtId="3" fontId="2" fillId="0" borderId="5" xfId="1" applyNumberFormat="1" applyFont="1" applyBorder="1"/>
    <xf numFmtId="3" fontId="2" fillId="0" borderId="6" xfId="1" applyNumberFormat="1" applyFont="1" applyBorder="1"/>
    <xf numFmtId="3" fontId="1" fillId="0" borderId="0" xfId="1" applyNumberFormat="1"/>
    <xf numFmtId="0" fontId="1" fillId="0" borderId="7" xfId="1" applyFont="1" applyBorder="1" applyAlignment="1">
      <alignment horizontal="left"/>
    </xf>
    <xf numFmtId="3" fontId="2" fillId="0" borderId="6" xfId="1" applyNumberFormat="1" applyFont="1" applyFill="1" applyBorder="1"/>
    <xf numFmtId="0" fontId="1" fillId="0" borderId="7" xfId="1" applyFont="1" applyBorder="1"/>
    <xf numFmtId="0" fontId="2" fillId="0" borderId="3" xfId="1" applyFont="1" applyBorder="1" applyAlignment="1">
      <alignment horizontal="left"/>
    </xf>
    <xf numFmtId="0" fontId="1" fillId="0" borderId="0" xfId="1" applyBorder="1"/>
    <xf numFmtId="0" fontId="1" fillId="0" borderId="0" xfId="1" applyFont="1" applyBorder="1" applyAlignment="1">
      <alignment horizontal="left"/>
    </xf>
    <xf numFmtId="0" fontId="4" fillId="0" borderId="0" xfId="1" applyFont="1"/>
    <xf numFmtId="0" fontId="4" fillId="0" borderId="0" xfId="1" applyFont="1" applyBorder="1"/>
    <xf numFmtId="0" fontId="4" fillId="0" borderId="0" xfId="1" applyFont="1" applyAlignment="1">
      <alignment horizontal="center"/>
    </xf>
    <xf numFmtId="0" fontId="4" fillId="0" borderId="0" xfId="1" applyFont="1" applyFill="1" applyAlignment="1">
      <alignment horizontal="right"/>
    </xf>
    <xf numFmtId="0" fontId="4" fillId="0" borderId="0" xfId="1" applyFont="1" applyFill="1" applyBorder="1"/>
    <xf numFmtId="0" fontId="4" fillId="0" borderId="6" xfId="1" applyFont="1" applyFill="1" applyBorder="1" applyAlignment="1">
      <alignment horizontal="right" vertical="center"/>
    </xf>
    <xf numFmtId="164" fontId="0" fillId="0" borderId="0" xfId="0" applyNumberFormat="1"/>
    <xf numFmtId="0" fontId="3" fillId="0" borderId="0" xfId="1" applyFont="1"/>
    <xf numFmtId="0" fontId="5" fillId="0" borderId="0" xfId="1" applyFont="1"/>
    <xf numFmtId="0" fontId="6" fillId="0" borderId="0" xfId="1" applyFont="1" applyAlignment="1">
      <alignment horizontal="center"/>
    </xf>
    <xf numFmtId="3" fontId="1" fillId="0" borderId="6" xfId="1" applyNumberFormat="1" applyFont="1" applyFill="1" applyBorder="1"/>
    <xf numFmtId="0" fontId="1" fillId="0" borderId="8" xfId="1" applyFont="1" applyBorder="1"/>
    <xf numFmtId="0" fontId="1" fillId="0" borderId="4" xfId="1" applyFont="1" applyBorder="1"/>
    <xf numFmtId="0" fontId="1" fillId="0" borderId="0" xfId="1" applyFont="1" applyBorder="1"/>
    <xf numFmtId="3" fontId="1" fillId="0" borderId="6" xfId="1" applyNumberFormat="1" applyFont="1" applyBorder="1" applyAlignment="1">
      <alignment horizontal="right"/>
    </xf>
    <xf numFmtId="0" fontId="1" fillId="0" borderId="7" xfId="1" applyFont="1" applyFill="1" applyBorder="1"/>
    <xf numFmtId="0" fontId="1" fillId="0" borderId="7" xfId="1" applyFont="1" applyFill="1" applyBorder="1" applyAlignment="1">
      <alignment horizontal="left"/>
    </xf>
    <xf numFmtId="0" fontId="7" fillId="2" borderId="11" xfId="1" applyFont="1" applyFill="1" applyBorder="1" applyAlignment="1">
      <alignment horizontal="center" vertical="center"/>
    </xf>
    <xf numFmtId="0" fontId="7" fillId="2" borderId="11" xfId="1" applyNumberFormat="1" applyFont="1" applyFill="1" applyBorder="1" applyAlignment="1">
      <alignment horizontal="center" vertical="center"/>
    </xf>
    <xf numFmtId="164" fontId="7" fillId="2" borderId="11" xfId="1" applyNumberFormat="1" applyFont="1" applyFill="1" applyBorder="1" applyAlignment="1">
      <alignment horizontal="center" vertical="center"/>
    </xf>
    <xf numFmtId="0" fontId="7" fillId="2" borderId="12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0F243E"/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PA" sz="1000" b="1"/>
              <a:t>FLOTA PESQUERA INDUSTRIAL EN  LA REPÚBLICA, SEGÚN  TIPO DE EMBARCACIÓN: AÑOS 2018-22</a:t>
            </a:r>
          </a:p>
        </c:rich>
      </c:tx>
      <c:layout>
        <c:manualLayout>
          <c:xMode val="edge"/>
          <c:yMode val="edge"/>
          <c:x val="0.16863394983109004"/>
          <c:y val="9.26046415250725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92137572207449"/>
          <c:y val="0.21542137395868996"/>
          <c:w val="0.81299290741967145"/>
          <c:h val="0.54970917200398617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'[1]Cuadro 39'!$B$22</c:f>
              <c:strCache>
                <c:ptCount val="1"/>
                <c:pt idx="0">
                  <c:v>Atuneros</c:v>
                </c:pt>
              </c:strCache>
            </c:strRef>
          </c:tx>
          <c:spPr>
            <a:solidFill>
              <a:srgbClr val="00B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'Cuadro 39'!$B$5:$F$5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 (E)</c:v>
                </c:pt>
                <c:pt idx="4">
                  <c:v>2022</c:v>
                </c:pt>
              </c:strCache>
            </c:strRef>
          </c:cat>
          <c:val>
            <c:numRef>
              <c:f>'[1]Cuadro 39'!$B$23:$B$27</c:f>
              <c:numCache>
                <c:formatCode>General</c:formatCode>
                <c:ptCount val="5"/>
                <c:pt idx="0">
                  <c:v>30</c:v>
                </c:pt>
                <c:pt idx="1">
                  <c:v>14</c:v>
                </c:pt>
                <c:pt idx="2">
                  <c:v>18</c:v>
                </c:pt>
                <c:pt idx="3">
                  <c:v>20</c:v>
                </c:pt>
              </c:numCache>
            </c:numRef>
          </c:val>
        </c:ser>
        <c:ser>
          <c:idx val="2"/>
          <c:order val="1"/>
          <c:tx>
            <c:strRef>
              <c:f>'[1]Cuadro 39'!$C$22</c:f>
              <c:strCache>
                <c:ptCount val="1"/>
                <c:pt idx="0">
                  <c:v>Bolicheros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'Cuadro 39'!$B$5:$F$5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 (E)</c:v>
                </c:pt>
                <c:pt idx="4">
                  <c:v>2022</c:v>
                </c:pt>
              </c:strCache>
            </c:strRef>
          </c:cat>
          <c:val>
            <c:numRef>
              <c:f>'[1]Cuadro 39'!$C$23:$C$27</c:f>
              <c:numCache>
                <c:formatCode>General</c:formatCode>
                <c:ptCount val="5"/>
                <c:pt idx="0">
                  <c:v>18</c:v>
                </c:pt>
                <c:pt idx="1">
                  <c:v>11</c:v>
                </c:pt>
                <c:pt idx="2">
                  <c:v>20</c:v>
                </c:pt>
                <c:pt idx="3">
                  <c:v>19</c:v>
                </c:pt>
              </c:numCache>
            </c:numRef>
          </c:val>
        </c:ser>
        <c:ser>
          <c:idx val="1"/>
          <c:order val="2"/>
          <c:tx>
            <c:strRef>
              <c:f>'[1]Cuadro 39'!$D$22</c:f>
              <c:strCache>
                <c:ptCount val="1"/>
                <c:pt idx="0">
                  <c:v>Camaroneros</c:v>
                </c:pt>
              </c:strCache>
            </c:strRef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'Cuadro 39'!$B$5:$F$5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 (E)</c:v>
                </c:pt>
                <c:pt idx="4">
                  <c:v>2022</c:v>
                </c:pt>
              </c:strCache>
            </c:strRef>
          </c:cat>
          <c:val>
            <c:numRef>
              <c:f>'[1]Cuadro 39'!$D$23:$D$27</c:f>
              <c:numCache>
                <c:formatCode>General</c:formatCode>
                <c:ptCount val="5"/>
                <c:pt idx="0">
                  <c:v>120</c:v>
                </c:pt>
                <c:pt idx="1">
                  <c:v>72</c:v>
                </c:pt>
                <c:pt idx="2">
                  <c:v>112</c:v>
                </c:pt>
                <c:pt idx="3">
                  <c:v>114</c:v>
                </c:pt>
              </c:numCache>
            </c:numRef>
          </c:val>
        </c:ser>
        <c:ser>
          <c:idx val="4"/>
          <c:order val="3"/>
          <c:tx>
            <c:strRef>
              <c:f>'[1]Cuadro 39'!$E$22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'Cuadro 39'!$B$5:$F$5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 (E)</c:v>
                </c:pt>
                <c:pt idx="4">
                  <c:v>2022</c:v>
                </c:pt>
              </c:strCache>
            </c:strRef>
          </c:cat>
          <c:val>
            <c:numRef>
              <c:f>'[1]Cuadro 39'!$E$23:$E$27</c:f>
              <c:numCache>
                <c:formatCode>General</c:formatCode>
                <c:ptCount val="5"/>
                <c:pt idx="0">
                  <c:v>287</c:v>
                </c:pt>
                <c:pt idx="1">
                  <c:v>148</c:v>
                </c:pt>
                <c:pt idx="2">
                  <c:v>130</c:v>
                </c:pt>
                <c:pt idx="3">
                  <c:v>138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864216928"/>
        <c:axId val="2045169328"/>
      </c:barChart>
      <c:catAx>
        <c:axId val="1864216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49707601644134103"/>
              <c:y val="0.847002212958674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es-ES"/>
          </a:p>
        </c:txPr>
        <c:crossAx val="2045169328"/>
        <c:crosses val="autoZero"/>
        <c:auto val="1"/>
        <c:lblAlgn val="ctr"/>
        <c:lblOffset val="100"/>
        <c:noMultiLvlLbl val="0"/>
      </c:catAx>
      <c:valAx>
        <c:axId val="2045169328"/>
        <c:scaling>
          <c:orientation val="minMax"/>
          <c:max val="350"/>
          <c:min val="0"/>
        </c:scaling>
        <c:delete val="0"/>
        <c:axPos val="l"/>
        <c:majorGridlines>
          <c:spPr>
            <a:ln w="9525">
              <a:solidFill>
                <a:schemeClr val="tx1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es-PA" sz="1000"/>
                  <a:t>Flota</a:t>
                </a:r>
              </a:p>
            </c:rich>
          </c:tx>
          <c:layout>
            <c:manualLayout>
              <c:xMode val="edge"/>
              <c:yMode val="edge"/>
              <c:x val="3.0846494334155528E-2"/>
              <c:y val="0.42734677902104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ysClr val="windowText" lastClr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es-ES"/>
          </a:p>
        </c:txPr>
        <c:crossAx val="1864216928"/>
        <c:crosses val="autoZero"/>
        <c:crossBetween val="between"/>
        <c:majorUnit val="50"/>
        <c:minorUnit val="10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4602215720785536"/>
          <c:y val="0.91666898255365137"/>
          <c:w val="0.74996096519704869"/>
          <c:h val="4.901960784313730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spPr>
    <a:gradFill rotWithShape="0">
      <a:gsLst>
        <a:gs pos="0">
          <a:srgbClr val="FFFFFF"/>
        </a:gs>
        <a:gs pos="100000">
          <a:srgbClr val="FFFFFF"/>
        </a:gs>
      </a:gsLst>
      <a:path path="rect">
        <a:fillToRect l="50000" t="50000" r="50000" b="50000"/>
      </a:path>
    </a:gradFill>
    <a:ln w="12700">
      <a:noFill/>
      <a:prstDash val="solid"/>
    </a:ln>
  </c:spPr>
  <c:txPr>
    <a:bodyPr/>
    <a:lstStyle/>
    <a:p>
      <a:pPr>
        <a:defRPr sz="875" b="0" i="0" u="none" strike="noStrike" baseline="0">
          <a:solidFill>
            <a:schemeClr val="tx1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152400</xdr:rowOff>
    </xdr:from>
    <xdr:to>
      <xdr:col>5</xdr:col>
      <xdr:colOff>647699</xdr:colOff>
      <xdr:row>45</xdr:row>
      <xdr:rowOff>95250</xdr:rowOff>
    </xdr:to>
    <xdr:graphicFrame macro="">
      <xdr:nvGraphicFramePr>
        <xdr:cNvPr id="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AWLINS\Documents\CAPITULO%20X%20FLOTA%20PESQUERA%20(40-4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39"/>
      <sheetName val="Cuadro 40"/>
      <sheetName val="Cuadro 41"/>
    </sheetNames>
    <sheetDataSet>
      <sheetData sheetId="0">
        <row r="22">
          <cell r="B22" t="str">
            <v>Atuneros</v>
          </cell>
          <cell r="C22" t="str">
            <v>Bolicheros</v>
          </cell>
          <cell r="D22" t="str">
            <v>Camaroneros</v>
          </cell>
          <cell r="E22" t="str">
            <v>Otras</v>
          </cell>
        </row>
        <row r="23">
          <cell r="B23">
            <v>30</v>
          </cell>
          <cell r="C23">
            <v>18</v>
          </cell>
          <cell r="D23">
            <v>120</v>
          </cell>
          <cell r="E23">
            <v>287</v>
          </cell>
        </row>
        <row r="24">
          <cell r="B24">
            <v>14</v>
          </cell>
          <cell r="C24">
            <v>11</v>
          </cell>
          <cell r="D24">
            <v>72</v>
          </cell>
          <cell r="E24">
            <v>148</v>
          </cell>
        </row>
        <row r="25">
          <cell r="B25">
            <v>18</v>
          </cell>
          <cell r="C25">
            <v>20</v>
          </cell>
          <cell r="D25">
            <v>112</v>
          </cell>
          <cell r="E25">
            <v>130</v>
          </cell>
        </row>
        <row r="26">
          <cell r="B26">
            <v>20</v>
          </cell>
          <cell r="C26">
            <v>19</v>
          </cell>
          <cell r="D26">
            <v>114</v>
          </cell>
          <cell r="E26">
            <v>138</v>
          </cell>
        </row>
      </sheetData>
      <sheetData sheetId="1">
        <row r="27">
          <cell r="C27">
            <v>2018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54"/>
  <sheetViews>
    <sheetView tabSelected="1" view="pageBreakPreview" zoomScale="60" zoomScaleNormal="100" workbookViewId="0">
      <selection activeCell="C13" sqref="C13"/>
    </sheetView>
  </sheetViews>
  <sheetFormatPr baseColWidth="10" defaultRowHeight="12.75" x14ac:dyDescent="0.2"/>
  <cols>
    <col min="1" max="1" width="20.7109375" style="1" customWidth="1"/>
    <col min="2" max="4" width="14.140625" style="1" customWidth="1"/>
    <col min="5" max="5" width="14.140625" style="15" customWidth="1"/>
    <col min="6" max="6" width="14.140625" style="1" customWidth="1"/>
    <col min="7" max="254" width="11.42578125" style="1"/>
    <col min="255" max="255" width="20.7109375" style="1" customWidth="1"/>
    <col min="256" max="258" width="11.42578125" style="1"/>
    <col min="259" max="259" width="11.42578125" style="1" customWidth="1"/>
    <col min="260" max="510" width="11.42578125" style="1"/>
    <col min="511" max="511" width="20.7109375" style="1" customWidth="1"/>
    <col min="512" max="514" width="11.42578125" style="1"/>
    <col min="515" max="515" width="11.42578125" style="1" customWidth="1"/>
    <col min="516" max="766" width="11.42578125" style="1"/>
    <col min="767" max="767" width="20.7109375" style="1" customWidth="1"/>
    <col min="768" max="770" width="11.42578125" style="1"/>
    <col min="771" max="771" width="11.42578125" style="1" customWidth="1"/>
    <col min="772" max="1022" width="11.42578125" style="1"/>
    <col min="1023" max="1023" width="20.7109375" style="1" customWidth="1"/>
    <col min="1024" max="1026" width="11.42578125" style="1"/>
    <col min="1027" max="1027" width="11.42578125" style="1" customWidth="1"/>
    <col min="1028" max="1278" width="11.42578125" style="1"/>
    <col min="1279" max="1279" width="20.7109375" style="1" customWidth="1"/>
    <col min="1280" max="1282" width="11.42578125" style="1"/>
    <col min="1283" max="1283" width="11.42578125" style="1" customWidth="1"/>
    <col min="1284" max="1534" width="11.42578125" style="1"/>
    <col min="1535" max="1535" width="20.7109375" style="1" customWidth="1"/>
    <col min="1536" max="1538" width="11.42578125" style="1"/>
    <col min="1539" max="1539" width="11.42578125" style="1" customWidth="1"/>
    <col min="1540" max="1790" width="11.42578125" style="1"/>
    <col min="1791" max="1791" width="20.7109375" style="1" customWidth="1"/>
    <col min="1792" max="1794" width="11.42578125" style="1"/>
    <col min="1795" max="1795" width="11.42578125" style="1" customWidth="1"/>
    <col min="1796" max="2046" width="11.42578125" style="1"/>
    <col min="2047" max="2047" width="20.7109375" style="1" customWidth="1"/>
    <col min="2048" max="2050" width="11.42578125" style="1"/>
    <col min="2051" max="2051" width="11.42578125" style="1" customWidth="1"/>
    <col min="2052" max="2302" width="11.42578125" style="1"/>
    <col min="2303" max="2303" width="20.7109375" style="1" customWidth="1"/>
    <col min="2304" max="2306" width="11.42578125" style="1"/>
    <col min="2307" max="2307" width="11.42578125" style="1" customWidth="1"/>
    <col min="2308" max="2558" width="11.42578125" style="1"/>
    <col min="2559" max="2559" width="20.7109375" style="1" customWidth="1"/>
    <col min="2560" max="2562" width="11.42578125" style="1"/>
    <col min="2563" max="2563" width="11.42578125" style="1" customWidth="1"/>
    <col min="2564" max="2814" width="11.42578125" style="1"/>
    <col min="2815" max="2815" width="20.7109375" style="1" customWidth="1"/>
    <col min="2816" max="2818" width="11.42578125" style="1"/>
    <col min="2819" max="2819" width="11.42578125" style="1" customWidth="1"/>
    <col min="2820" max="3070" width="11.42578125" style="1"/>
    <col min="3071" max="3071" width="20.7109375" style="1" customWidth="1"/>
    <col min="3072" max="3074" width="11.42578125" style="1"/>
    <col min="3075" max="3075" width="11.42578125" style="1" customWidth="1"/>
    <col min="3076" max="3326" width="11.42578125" style="1"/>
    <col min="3327" max="3327" width="20.7109375" style="1" customWidth="1"/>
    <col min="3328" max="3330" width="11.42578125" style="1"/>
    <col min="3331" max="3331" width="11.42578125" style="1" customWidth="1"/>
    <col min="3332" max="3582" width="11.42578125" style="1"/>
    <col min="3583" max="3583" width="20.7109375" style="1" customWidth="1"/>
    <col min="3584" max="3586" width="11.42578125" style="1"/>
    <col min="3587" max="3587" width="11.42578125" style="1" customWidth="1"/>
    <col min="3588" max="3838" width="11.42578125" style="1"/>
    <col min="3839" max="3839" width="20.7109375" style="1" customWidth="1"/>
    <col min="3840" max="3842" width="11.42578125" style="1"/>
    <col min="3843" max="3843" width="11.42578125" style="1" customWidth="1"/>
    <col min="3844" max="4094" width="11.42578125" style="1"/>
    <col min="4095" max="4095" width="20.7109375" style="1" customWidth="1"/>
    <col min="4096" max="4098" width="11.42578125" style="1"/>
    <col min="4099" max="4099" width="11.42578125" style="1" customWidth="1"/>
    <col min="4100" max="4350" width="11.42578125" style="1"/>
    <col min="4351" max="4351" width="20.7109375" style="1" customWidth="1"/>
    <col min="4352" max="4354" width="11.42578125" style="1"/>
    <col min="4355" max="4355" width="11.42578125" style="1" customWidth="1"/>
    <col min="4356" max="4606" width="11.42578125" style="1"/>
    <col min="4607" max="4607" width="20.7109375" style="1" customWidth="1"/>
    <col min="4608" max="4610" width="11.42578125" style="1"/>
    <col min="4611" max="4611" width="11.42578125" style="1" customWidth="1"/>
    <col min="4612" max="4862" width="11.42578125" style="1"/>
    <col min="4863" max="4863" width="20.7109375" style="1" customWidth="1"/>
    <col min="4864" max="4866" width="11.42578125" style="1"/>
    <col min="4867" max="4867" width="11.42578125" style="1" customWidth="1"/>
    <col min="4868" max="5118" width="11.42578125" style="1"/>
    <col min="5119" max="5119" width="20.7109375" style="1" customWidth="1"/>
    <col min="5120" max="5122" width="11.42578125" style="1"/>
    <col min="5123" max="5123" width="11.42578125" style="1" customWidth="1"/>
    <col min="5124" max="5374" width="11.42578125" style="1"/>
    <col min="5375" max="5375" width="20.7109375" style="1" customWidth="1"/>
    <col min="5376" max="5378" width="11.42578125" style="1"/>
    <col min="5379" max="5379" width="11.42578125" style="1" customWidth="1"/>
    <col min="5380" max="5630" width="11.42578125" style="1"/>
    <col min="5631" max="5631" width="20.7109375" style="1" customWidth="1"/>
    <col min="5632" max="5634" width="11.42578125" style="1"/>
    <col min="5635" max="5635" width="11.42578125" style="1" customWidth="1"/>
    <col min="5636" max="5886" width="11.42578125" style="1"/>
    <col min="5887" max="5887" width="20.7109375" style="1" customWidth="1"/>
    <col min="5888" max="5890" width="11.42578125" style="1"/>
    <col min="5891" max="5891" width="11.42578125" style="1" customWidth="1"/>
    <col min="5892" max="6142" width="11.42578125" style="1"/>
    <col min="6143" max="6143" width="20.7109375" style="1" customWidth="1"/>
    <col min="6144" max="6146" width="11.42578125" style="1"/>
    <col min="6147" max="6147" width="11.42578125" style="1" customWidth="1"/>
    <col min="6148" max="6398" width="11.42578125" style="1"/>
    <col min="6399" max="6399" width="20.7109375" style="1" customWidth="1"/>
    <col min="6400" max="6402" width="11.42578125" style="1"/>
    <col min="6403" max="6403" width="11.42578125" style="1" customWidth="1"/>
    <col min="6404" max="6654" width="11.42578125" style="1"/>
    <col min="6655" max="6655" width="20.7109375" style="1" customWidth="1"/>
    <col min="6656" max="6658" width="11.42578125" style="1"/>
    <col min="6659" max="6659" width="11.42578125" style="1" customWidth="1"/>
    <col min="6660" max="6910" width="11.42578125" style="1"/>
    <col min="6911" max="6911" width="20.7109375" style="1" customWidth="1"/>
    <col min="6912" max="6914" width="11.42578125" style="1"/>
    <col min="6915" max="6915" width="11.42578125" style="1" customWidth="1"/>
    <col min="6916" max="7166" width="11.42578125" style="1"/>
    <col min="7167" max="7167" width="20.7109375" style="1" customWidth="1"/>
    <col min="7168" max="7170" width="11.42578125" style="1"/>
    <col min="7171" max="7171" width="11.42578125" style="1" customWidth="1"/>
    <col min="7172" max="7422" width="11.42578125" style="1"/>
    <col min="7423" max="7423" width="20.7109375" style="1" customWidth="1"/>
    <col min="7424" max="7426" width="11.42578125" style="1"/>
    <col min="7427" max="7427" width="11.42578125" style="1" customWidth="1"/>
    <col min="7428" max="7678" width="11.42578125" style="1"/>
    <col min="7679" max="7679" width="20.7109375" style="1" customWidth="1"/>
    <col min="7680" max="7682" width="11.42578125" style="1"/>
    <col min="7683" max="7683" width="11.42578125" style="1" customWidth="1"/>
    <col min="7684" max="7934" width="11.42578125" style="1"/>
    <col min="7935" max="7935" width="20.7109375" style="1" customWidth="1"/>
    <col min="7936" max="7938" width="11.42578125" style="1"/>
    <col min="7939" max="7939" width="11.42578125" style="1" customWidth="1"/>
    <col min="7940" max="8190" width="11.42578125" style="1"/>
    <col min="8191" max="8191" width="20.7109375" style="1" customWidth="1"/>
    <col min="8192" max="8194" width="11.42578125" style="1"/>
    <col min="8195" max="8195" width="11.42578125" style="1" customWidth="1"/>
    <col min="8196" max="8446" width="11.42578125" style="1"/>
    <col min="8447" max="8447" width="20.7109375" style="1" customWidth="1"/>
    <col min="8448" max="8450" width="11.42578125" style="1"/>
    <col min="8451" max="8451" width="11.42578125" style="1" customWidth="1"/>
    <col min="8452" max="8702" width="11.42578125" style="1"/>
    <col min="8703" max="8703" width="20.7109375" style="1" customWidth="1"/>
    <col min="8704" max="8706" width="11.42578125" style="1"/>
    <col min="8707" max="8707" width="11.42578125" style="1" customWidth="1"/>
    <col min="8708" max="8958" width="11.42578125" style="1"/>
    <col min="8959" max="8959" width="20.7109375" style="1" customWidth="1"/>
    <col min="8960" max="8962" width="11.42578125" style="1"/>
    <col min="8963" max="8963" width="11.42578125" style="1" customWidth="1"/>
    <col min="8964" max="9214" width="11.42578125" style="1"/>
    <col min="9215" max="9215" width="20.7109375" style="1" customWidth="1"/>
    <col min="9216" max="9218" width="11.42578125" style="1"/>
    <col min="9219" max="9219" width="11.42578125" style="1" customWidth="1"/>
    <col min="9220" max="9470" width="11.42578125" style="1"/>
    <col min="9471" max="9471" width="20.7109375" style="1" customWidth="1"/>
    <col min="9472" max="9474" width="11.42578125" style="1"/>
    <col min="9475" max="9475" width="11.42578125" style="1" customWidth="1"/>
    <col min="9476" max="9726" width="11.42578125" style="1"/>
    <col min="9727" max="9727" width="20.7109375" style="1" customWidth="1"/>
    <col min="9728" max="9730" width="11.42578125" style="1"/>
    <col min="9731" max="9731" width="11.42578125" style="1" customWidth="1"/>
    <col min="9732" max="9982" width="11.42578125" style="1"/>
    <col min="9983" max="9983" width="20.7109375" style="1" customWidth="1"/>
    <col min="9984" max="9986" width="11.42578125" style="1"/>
    <col min="9987" max="9987" width="11.42578125" style="1" customWidth="1"/>
    <col min="9988" max="10238" width="11.42578125" style="1"/>
    <col min="10239" max="10239" width="20.7109375" style="1" customWidth="1"/>
    <col min="10240" max="10242" width="11.42578125" style="1"/>
    <col min="10243" max="10243" width="11.42578125" style="1" customWidth="1"/>
    <col min="10244" max="10494" width="11.42578125" style="1"/>
    <col min="10495" max="10495" width="20.7109375" style="1" customWidth="1"/>
    <col min="10496" max="10498" width="11.42578125" style="1"/>
    <col min="10499" max="10499" width="11.42578125" style="1" customWidth="1"/>
    <col min="10500" max="10750" width="11.42578125" style="1"/>
    <col min="10751" max="10751" width="20.7109375" style="1" customWidth="1"/>
    <col min="10752" max="10754" width="11.42578125" style="1"/>
    <col min="10755" max="10755" width="11.42578125" style="1" customWidth="1"/>
    <col min="10756" max="11006" width="11.42578125" style="1"/>
    <col min="11007" max="11007" width="20.7109375" style="1" customWidth="1"/>
    <col min="11008" max="11010" width="11.42578125" style="1"/>
    <col min="11011" max="11011" width="11.42578125" style="1" customWidth="1"/>
    <col min="11012" max="11262" width="11.42578125" style="1"/>
    <col min="11263" max="11263" width="20.7109375" style="1" customWidth="1"/>
    <col min="11264" max="11266" width="11.42578125" style="1"/>
    <col min="11267" max="11267" width="11.42578125" style="1" customWidth="1"/>
    <col min="11268" max="11518" width="11.42578125" style="1"/>
    <col min="11519" max="11519" width="20.7109375" style="1" customWidth="1"/>
    <col min="11520" max="11522" width="11.42578125" style="1"/>
    <col min="11523" max="11523" width="11.42578125" style="1" customWidth="1"/>
    <col min="11524" max="11774" width="11.42578125" style="1"/>
    <col min="11775" max="11775" width="20.7109375" style="1" customWidth="1"/>
    <col min="11776" max="11778" width="11.42578125" style="1"/>
    <col min="11779" max="11779" width="11.42578125" style="1" customWidth="1"/>
    <col min="11780" max="12030" width="11.42578125" style="1"/>
    <col min="12031" max="12031" width="20.7109375" style="1" customWidth="1"/>
    <col min="12032" max="12034" width="11.42578125" style="1"/>
    <col min="12035" max="12035" width="11.42578125" style="1" customWidth="1"/>
    <col min="12036" max="12286" width="11.42578125" style="1"/>
    <col min="12287" max="12287" width="20.7109375" style="1" customWidth="1"/>
    <col min="12288" max="12290" width="11.42578125" style="1"/>
    <col min="12291" max="12291" width="11.42578125" style="1" customWidth="1"/>
    <col min="12292" max="12542" width="11.42578125" style="1"/>
    <col min="12543" max="12543" width="20.7109375" style="1" customWidth="1"/>
    <col min="12544" max="12546" width="11.42578125" style="1"/>
    <col min="12547" max="12547" width="11.42578125" style="1" customWidth="1"/>
    <col min="12548" max="12798" width="11.42578125" style="1"/>
    <col min="12799" max="12799" width="20.7109375" style="1" customWidth="1"/>
    <col min="12800" max="12802" width="11.42578125" style="1"/>
    <col min="12803" max="12803" width="11.42578125" style="1" customWidth="1"/>
    <col min="12804" max="13054" width="11.42578125" style="1"/>
    <col min="13055" max="13055" width="20.7109375" style="1" customWidth="1"/>
    <col min="13056" max="13058" width="11.42578125" style="1"/>
    <col min="13059" max="13059" width="11.42578125" style="1" customWidth="1"/>
    <col min="13060" max="13310" width="11.42578125" style="1"/>
    <col min="13311" max="13311" width="20.7109375" style="1" customWidth="1"/>
    <col min="13312" max="13314" width="11.42578125" style="1"/>
    <col min="13315" max="13315" width="11.42578125" style="1" customWidth="1"/>
    <col min="13316" max="13566" width="11.42578125" style="1"/>
    <col min="13567" max="13567" width="20.7109375" style="1" customWidth="1"/>
    <col min="13568" max="13570" width="11.42578125" style="1"/>
    <col min="13571" max="13571" width="11.42578125" style="1" customWidth="1"/>
    <col min="13572" max="13822" width="11.42578125" style="1"/>
    <col min="13823" max="13823" width="20.7109375" style="1" customWidth="1"/>
    <col min="13824" max="13826" width="11.42578125" style="1"/>
    <col min="13827" max="13827" width="11.42578125" style="1" customWidth="1"/>
    <col min="13828" max="14078" width="11.42578125" style="1"/>
    <col min="14079" max="14079" width="20.7109375" style="1" customWidth="1"/>
    <col min="14080" max="14082" width="11.42578125" style="1"/>
    <col min="14083" max="14083" width="11.42578125" style="1" customWidth="1"/>
    <col min="14084" max="14334" width="11.42578125" style="1"/>
    <col min="14335" max="14335" width="20.7109375" style="1" customWidth="1"/>
    <col min="14336" max="14338" width="11.42578125" style="1"/>
    <col min="14339" max="14339" width="11.42578125" style="1" customWidth="1"/>
    <col min="14340" max="14590" width="11.42578125" style="1"/>
    <col min="14591" max="14591" width="20.7109375" style="1" customWidth="1"/>
    <col min="14592" max="14594" width="11.42578125" style="1"/>
    <col min="14595" max="14595" width="11.42578125" style="1" customWidth="1"/>
    <col min="14596" max="14846" width="11.42578125" style="1"/>
    <col min="14847" max="14847" width="20.7109375" style="1" customWidth="1"/>
    <col min="14848" max="14850" width="11.42578125" style="1"/>
    <col min="14851" max="14851" width="11.42578125" style="1" customWidth="1"/>
    <col min="14852" max="15102" width="11.42578125" style="1"/>
    <col min="15103" max="15103" width="20.7109375" style="1" customWidth="1"/>
    <col min="15104" max="15106" width="11.42578125" style="1"/>
    <col min="15107" max="15107" width="11.42578125" style="1" customWidth="1"/>
    <col min="15108" max="15358" width="11.42578125" style="1"/>
    <col min="15359" max="15359" width="20.7109375" style="1" customWidth="1"/>
    <col min="15360" max="15362" width="11.42578125" style="1"/>
    <col min="15363" max="15363" width="11.42578125" style="1" customWidth="1"/>
    <col min="15364" max="15614" width="11.42578125" style="1"/>
    <col min="15615" max="15615" width="20.7109375" style="1" customWidth="1"/>
    <col min="15616" max="15618" width="11.42578125" style="1"/>
    <col min="15619" max="15619" width="11.42578125" style="1" customWidth="1"/>
    <col min="15620" max="15870" width="11.42578125" style="1"/>
    <col min="15871" max="15871" width="20.7109375" style="1" customWidth="1"/>
    <col min="15872" max="15874" width="11.42578125" style="1"/>
    <col min="15875" max="15875" width="11.42578125" style="1" customWidth="1"/>
    <col min="15876" max="16126" width="11.42578125" style="1"/>
    <col min="16127" max="16127" width="20.7109375" style="1" customWidth="1"/>
    <col min="16128" max="16130" width="11.42578125" style="1"/>
    <col min="16131" max="16131" width="11.42578125" style="1" customWidth="1"/>
    <col min="16132" max="16384" width="11.42578125" style="1"/>
  </cols>
  <sheetData>
    <row r="1" spans="1:9" ht="12.95" customHeight="1" x14ac:dyDescent="0.2">
      <c r="A1" s="38" t="s">
        <v>0</v>
      </c>
      <c r="B1" s="38"/>
      <c r="C1" s="38"/>
      <c r="D1" s="38"/>
      <c r="E1" s="38"/>
      <c r="F1" s="38"/>
    </row>
    <row r="2" spans="1:9" ht="12.95" customHeight="1" x14ac:dyDescent="0.2">
      <c r="A2" s="38" t="s">
        <v>1</v>
      </c>
      <c r="B2" s="38"/>
      <c r="C2" s="38"/>
      <c r="D2" s="38"/>
      <c r="E2" s="38"/>
      <c r="F2" s="38"/>
    </row>
    <row r="3" spans="1:9" ht="12.95" customHeight="1" x14ac:dyDescent="0.2">
      <c r="A3" s="2"/>
      <c r="B3" s="15"/>
      <c r="C3" s="15"/>
      <c r="D3" s="15"/>
      <c r="F3" s="15"/>
    </row>
    <row r="4" spans="1:9" ht="27.6" customHeight="1" x14ac:dyDescent="0.2">
      <c r="A4" s="39" t="s">
        <v>2</v>
      </c>
      <c r="B4" s="41" t="s">
        <v>3</v>
      </c>
      <c r="C4" s="42"/>
      <c r="D4" s="42"/>
      <c r="E4" s="42"/>
      <c r="F4" s="43"/>
      <c r="G4" s="15"/>
    </row>
    <row r="5" spans="1:9" ht="27.75" customHeight="1" x14ac:dyDescent="0.2">
      <c r="A5" s="40"/>
      <c r="B5" s="34">
        <v>2018</v>
      </c>
      <c r="C5" s="35">
        <v>2019</v>
      </c>
      <c r="D5" s="35">
        <v>2020</v>
      </c>
      <c r="E5" s="36" t="s">
        <v>5</v>
      </c>
      <c r="F5" s="37">
        <v>2022</v>
      </c>
      <c r="G5" s="15"/>
    </row>
    <row r="6" spans="1:9" ht="12.95" customHeight="1" x14ac:dyDescent="0.2">
      <c r="A6" s="3"/>
      <c r="B6" s="4"/>
      <c r="C6" s="5"/>
      <c r="D6" s="6"/>
      <c r="E6" s="6"/>
      <c r="F6" s="6"/>
    </row>
    <row r="7" spans="1:9" ht="15.95" customHeight="1" x14ac:dyDescent="0.2">
      <c r="A7" s="7" t="s">
        <v>6</v>
      </c>
      <c r="B7" s="8">
        <f>B8+B13</f>
        <v>2955</v>
      </c>
      <c r="C7" s="9">
        <f>C8+C13</f>
        <v>2454</v>
      </c>
      <c r="D7" s="8">
        <f>D8+D13</f>
        <v>2347</v>
      </c>
      <c r="E7" s="9">
        <f>E8+E13</f>
        <v>2361</v>
      </c>
      <c r="F7" s="31" t="s">
        <v>19</v>
      </c>
      <c r="H7" s="10"/>
      <c r="I7" s="10"/>
    </row>
    <row r="8" spans="1:9" ht="15" customHeight="1" x14ac:dyDescent="0.2">
      <c r="A8" s="11" t="s">
        <v>7</v>
      </c>
      <c r="B8" s="12">
        <f>SUM(B9:B12)</f>
        <v>455</v>
      </c>
      <c r="C8" s="12">
        <f>SUM(C9:C12)</f>
        <v>245</v>
      </c>
      <c r="D8" s="12">
        <f>SUM(D9:D12)</f>
        <v>280</v>
      </c>
      <c r="E8" s="12">
        <f>SUM(E9:E12)</f>
        <v>291</v>
      </c>
      <c r="F8" s="31" t="s">
        <v>19</v>
      </c>
      <c r="H8" s="10"/>
      <c r="I8" s="10"/>
    </row>
    <row r="9" spans="1:9" ht="15" customHeight="1" x14ac:dyDescent="0.2">
      <c r="A9" s="13" t="s">
        <v>8</v>
      </c>
      <c r="B9" s="27">
        <v>30</v>
      </c>
      <c r="C9" s="27">
        <v>14</v>
      </c>
      <c r="D9" s="27">
        <v>18</v>
      </c>
      <c r="E9" s="27">
        <v>20</v>
      </c>
      <c r="F9" s="31" t="s">
        <v>19</v>
      </c>
      <c r="H9" s="10"/>
      <c r="I9" s="10"/>
    </row>
    <row r="10" spans="1:9" ht="15" customHeight="1" x14ac:dyDescent="0.2">
      <c r="A10" s="13" t="s">
        <v>9</v>
      </c>
      <c r="B10" s="27">
        <v>18</v>
      </c>
      <c r="C10" s="27">
        <v>11</v>
      </c>
      <c r="D10" s="27">
        <v>20</v>
      </c>
      <c r="E10" s="27">
        <v>19</v>
      </c>
      <c r="F10" s="31" t="s">
        <v>19</v>
      </c>
      <c r="H10" s="10"/>
      <c r="I10" s="10"/>
    </row>
    <row r="11" spans="1:9" ht="15" customHeight="1" x14ac:dyDescent="0.2">
      <c r="A11" s="13" t="s">
        <v>10</v>
      </c>
      <c r="B11" s="27">
        <v>120</v>
      </c>
      <c r="C11" s="27">
        <v>72</v>
      </c>
      <c r="D11" s="27">
        <v>112</v>
      </c>
      <c r="E11" s="27">
        <v>114</v>
      </c>
      <c r="F11" s="31" t="s">
        <v>19</v>
      </c>
      <c r="H11" s="10"/>
      <c r="I11" s="10"/>
    </row>
    <row r="12" spans="1:9" ht="15" customHeight="1" x14ac:dyDescent="0.2">
      <c r="A12" s="32" t="s">
        <v>11</v>
      </c>
      <c r="B12" s="27">
        <v>287</v>
      </c>
      <c r="C12" s="27">
        <v>148</v>
      </c>
      <c r="D12" s="27">
        <v>130</v>
      </c>
      <c r="E12" s="27">
        <v>138</v>
      </c>
      <c r="F12" s="31" t="s">
        <v>19</v>
      </c>
      <c r="H12" s="10"/>
      <c r="I12" s="10"/>
    </row>
    <row r="13" spans="1:9" ht="15" customHeight="1" x14ac:dyDescent="0.2">
      <c r="A13" s="33" t="s">
        <v>12</v>
      </c>
      <c r="B13" s="27">
        <v>2500</v>
      </c>
      <c r="C13" s="27">
        <v>2209</v>
      </c>
      <c r="D13" s="27">
        <v>2067</v>
      </c>
      <c r="E13" s="27">
        <v>2070</v>
      </c>
      <c r="F13" s="31" t="s">
        <v>19</v>
      </c>
      <c r="G13" s="10"/>
      <c r="H13" s="10"/>
      <c r="I13" s="10"/>
    </row>
    <row r="14" spans="1:9" ht="15" customHeight="1" x14ac:dyDescent="0.2">
      <c r="A14" s="14"/>
      <c r="B14" s="28"/>
      <c r="C14" s="28"/>
      <c r="D14" s="29"/>
      <c r="E14" s="29"/>
      <c r="F14" s="29"/>
    </row>
    <row r="15" spans="1:9" ht="15" customHeight="1" x14ac:dyDescent="0.2">
      <c r="A15" s="5"/>
      <c r="B15" s="5"/>
      <c r="C15" s="5"/>
      <c r="D15" s="5"/>
      <c r="E15" s="30"/>
      <c r="F15" s="5"/>
    </row>
    <row r="16" spans="1:9" ht="15" customHeight="1" x14ac:dyDescent="0.2">
      <c r="A16" s="16" t="s">
        <v>13</v>
      </c>
      <c r="B16" s="5"/>
      <c r="C16" s="5"/>
      <c r="D16" s="5"/>
      <c r="E16" s="30"/>
      <c r="F16" s="5"/>
    </row>
    <row r="17" spans="1:9" ht="15" customHeight="1" x14ac:dyDescent="0.2">
      <c r="A17" s="16" t="s">
        <v>20</v>
      </c>
      <c r="B17" s="5"/>
      <c r="C17" s="5"/>
      <c r="D17" s="5"/>
      <c r="E17" s="30"/>
      <c r="F17" s="5"/>
    </row>
    <row r="18" spans="1:9" ht="15" customHeight="1" x14ac:dyDescent="0.2">
      <c r="A18" s="5" t="s">
        <v>14</v>
      </c>
      <c r="B18" s="5"/>
      <c r="C18" s="5"/>
      <c r="D18" s="5"/>
      <c r="E18" s="30"/>
      <c r="F18" s="5"/>
    </row>
    <row r="19" spans="1:9" x14ac:dyDescent="0.2">
      <c r="A19" s="17"/>
      <c r="B19" s="17"/>
      <c r="C19" s="17"/>
      <c r="D19" s="17"/>
      <c r="E19" s="18"/>
      <c r="F19" s="17"/>
    </row>
    <row r="20" spans="1:9" x14ac:dyDescent="0.2">
      <c r="A20" s="17"/>
      <c r="B20" s="17"/>
      <c r="C20" s="17"/>
      <c r="D20" s="17"/>
      <c r="E20" s="18"/>
      <c r="F20" s="17"/>
    </row>
    <row r="21" spans="1:9" ht="13.15" customHeight="1" x14ac:dyDescent="0.2">
      <c r="A21" s="17"/>
      <c r="B21" s="17"/>
      <c r="C21" s="17"/>
      <c r="D21" s="17"/>
      <c r="E21" s="18"/>
      <c r="F21" s="17"/>
    </row>
    <row r="22" spans="1:9" x14ac:dyDescent="0.2">
      <c r="A22" s="17"/>
      <c r="B22" s="18"/>
      <c r="C22" s="18"/>
      <c r="D22" s="18"/>
      <c r="E22" s="18"/>
      <c r="F22" s="17"/>
    </row>
    <row r="23" spans="1:9" x14ac:dyDescent="0.2">
      <c r="A23" s="17"/>
      <c r="B23" s="19" t="s">
        <v>15</v>
      </c>
      <c r="C23" s="19" t="s">
        <v>16</v>
      </c>
      <c r="D23" s="19" t="s">
        <v>17</v>
      </c>
      <c r="E23" s="19" t="s">
        <v>18</v>
      </c>
      <c r="F23" s="17"/>
    </row>
    <row r="24" spans="1:9" x14ac:dyDescent="0.2">
      <c r="A24" s="20">
        <v>2018</v>
      </c>
      <c r="B24" s="21">
        <v>30</v>
      </c>
      <c r="C24" s="21">
        <v>18</v>
      </c>
      <c r="D24" s="21">
        <v>120</v>
      </c>
      <c r="E24" s="21">
        <v>287</v>
      </c>
      <c r="F24" s="17"/>
    </row>
    <row r="25" spans="1:9" x14ac:dyDescent="0.2">
      <c r="A25" s="20">
        <v>2019</v>
      </c>
      <c r="B25" s="21">
        <v>14</v>
      </c>
      <c r="C25" s="21">
        <v>11</v>
      </c>
      <c r="D25" s="21">
        <v>72</v>
      </c>
      <c r="E25" s="21">
        <v>148</v>
      </c>
      <c r="F25" s="17"/>
    </row>
    <row r="26" spans="1:9" x14ac:dyDescent="0.2">
      <c r="A26" s="20" t="s">
        <v>4</v>
      </c>
      <c r="B26" s="21">
        <v>18</v>
      </c>
      <c r="C26" s="21">
        <v>20</v>
      </c>
      <c r="D26" s="21">
        <v>112</v>
      </c>
      <c r="E26" s="21">
        <v>130</v>
      </c>
      <c r="F26" s="17"/>
    </row>
    <row r="27" spans="1:9" ht="15" x14ac:dyDescent="0.25">
      <c r="A27" s="22" t="s">
        <v>5</v>
      </c>
      <c r="B27" s="21">
        <v>20</v>
      </c>
      <c r="C27" s="21">
        <v>19</v>
      </c>
      <c r="D27" s="21">
        <v>114</v>
      </c>
      <c r="E27" s="21">
        <v>138</v>
      </c>
      <c r="F27" s="17"/>
      <c r="I27" s="23"/>
    </row>
    <row r="28" spans="1:9" x14ac:dyDescent="0.2">
      <c r="A28" s="20">
        <v>2022</v>
      </c>
      <c r="B28" s="17"/>
      <c r="C28" s="17"/>
      <c r="D28" s="17"/>
      <c r="E28" s="17"/>
      <c r="F28" s="17"/>
    </row>
    <row r="29" spans="1:9" x14ac:dyDescent="0.2">
      <c r="A29" s="17"/>
      <c r="B29" s="17"/>
      <c r="C29" s="17"/>
      <c r="D29" s="17"/>
      <c r="E29" s="18"/>
      <c r="F29" s="17"/>
    </row>
    <row r="30" spans="1:9" x14ac:dyDescent="0.2">
      <c r="A30" s="17"/>
      <c r="B30" s="17"/>
      <c r="C30" s="17"/>
      <c r="D30" s="17"/>
      <c r="E30" s="18"/>
      <c r="F30" s="17"/>
    </row>
    <row r="31" spans="1:9" x14ac:dyDescent="0.2">
      <c r="A31" s="17"/>
      <c r="B31" s="17"/>
      <c r="C31" s="17"/>
      <c r="D31" s="17"/>
      <c r="E31" s="18"/>
      <c r="F31" s="17"/>
    </row>
    <row r="32" spans="1:9" x14ac:dyDescent="0.2">
      <c r="A32" s="17"/>
      <c r="B32" s="17"/>
      <c r="C32" s="17"/>
      <c r="D32" s="17"/>
      <c r="E32" s="18"/>
      <c r="F32" s="17"/>
    </row>
    <row r="33" spans="1:6" x14ac:dyDescent="0.2">
      <c r="A33" s="17"/>
      <c r="B33" s="17"/>
      <c r="C33" s="17"/>
      <c r="D33" s="17"/>
      <c r="E33" s="18"/>
      <c r="F33" s="17"/>
    </row>
    <row r="34" spans="1:6" x14ac:dyDescent="0.2">
      <c r="A34" s="17"/>
      <c r="B34" s="17"/>
      <c r="C34" s="17"/>
      <c r="D34" s="17"/>
      <c r="E34" s="18"/>
      <c r="F34" s="17"/>
    </row>
    <row r="35" spans="1:6" x14ac:dyDescent="0.2">
      <c r="A35" s="17"/>
      <c r="B35" s="17"/>
      <c r="C35" s="17"/>
      <c r="D35" s="17"/>
      <c r="E35" s="18"/>
      <c r="F35" s="17"/>
    </row>
    <row r="36" spans="1:6" x14ac:dyDescent="0.2">
      <c r="A36" s="17"/>
      <c r="B36" s="17"/>
      <c r="C36" s="17"/>
      <c r="D36" s="17"/>
      <c r="E36" s="18"/>
      <c r="F36" s="17"/>
    </row>
    <row r="37" spans="1:6" x14ac:dyDescent="0.2">
      <c r="A37" s="17"/>
      <c r="B37" s="17"/>
      <c r="C37" s="17"/>
      <c r="D37" s="17"/>
      <c r="E37" s="18"/>
      <c r="F37" s="17"/>
    </row>
    <row r="45" spans="1:6" x14ac:dyDescent="0.2">
      <c r="A45" s="24"/>
    </row>
    <row r="47" spans="1:6" x14ac:dyDescent="0.2">
      <c r="A47" s="5"/>
    </row>
    <row r="49" spans="1:1" ht="0.75" customHeight="1" x14ac:dyDescent="0.2"/>
    <row r="50" spans="1:1" hidden="1" x14ac:dyDescent="0.2">
      <c r="A50" s="25"/>
    </row>
    <row r="54" spans="1:1" ht="14.25" x14ac:dyDescent="0.2">
      <c r="A54" s="26"/>
    </row>
  </sheetData>
  <mergeCells count="4">
    <mergeCell ref="A1:F1"/>
    <mergeCell ref="A2:F2"/>
    <mergeCell ref="A4:A5"/>
    <mergeCell ref="B4:F4"/>
  </mergeCells>
  <printOptions horizontalCentered="1"/>
  <pageMargins left="0.8" right="0.5" top="1" bottom="0.5" header="0" footer="0"/>
  <pageSetup paperSize="119" scale="90" orientation="portrait" r:id="rId1"/>
  <headerFooter alignWithMargins="0"/>
  <ignoredErrors>
    <ignoredError sqref="B8:E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39</vt:lpstr>
      <vt:lpstr>'Cuadro 39'!Área_de_impresión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2025-09-10T21:22:38Z</dcterms:modified>
</cp:coreProperties>
</file>