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-105" yWindow="-105" windowWidth="23250" windowHeight="12570"/>
  </bookViews>
  <sheets>
    <sheet name="31" sheetId="1" r:id="rId1"/>
  </sheets>
  <definedNames>
    <definedName name="_xlnm.Print_Area" localSheetId="0">'31'!$A$1:$F$44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8" i="1"/>
  <c r="C7" i="1"/>
</calcChain>
</file>

<file path=xl/sharedStrings.xml><?xml version="1.0" encoding="utf-8"?>
<sst xmlns="http://schemas.openxmlformats.org/spreadsheetml/2006/main" count="11" uniqueCount="11">
  <si>
    <t xml:space="preserve">Cuadro 31.  IMPORTACIÓN TOTAL Y PER CÁPITA DE ABONOS </t>
  </si>
  <si>
    <t>Año</t>
  </si>
  <si>
    <t xml:space="preserve">  Abono per cápita   (kg/habitante)</t>
  </si>
  <si>
    <t>Población
(En miles) (1)</t>
  </si>
  <si>
    <t xml:space="preserve"> Abonos
(En toneladas métricas)</t>
  </si>
  <si>
    <t xml:space="preserve">Fuente: Sección de Comercio Exterior, INEC </t>
  </si>
  <si>
    <t>(1)  Con base en las estimaciones de la población total de la República, al 1 de</t>
  </si>
  <si>
    <t xml:space="preserve">                                     </t>
  </si>
  <si>
    <t xml:space="preserve">      ción del 2010.</t>
  </si>
  <si>
    <t xml:space="preserve">       julio de cada año, elaboradas con resultados del Censo Nacional de Pobla-</t>
  </si>
  <si>
    <t xml:space="preserve"> A LA REPÚBLICA: AÑOS 2019-23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</si>
</sst>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0F243E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left"/>
    </xf>
    <xf numFmtId="164" fontId="2" fillId="0" borderId="5" xfId="0" applyNumberFormat="1" applyFont="1" applyBorder="1"/>
    <xf numFmtId="4" fontId="4" fillId="0" borderId="0" xfId="1" applyNumberFormat="1" applyFont="1"/>
    <xf numFmtId="3" fontId="4" fillId="0" borderId="0" xfId="1" applyNumberFormat="1" applyFont="1"/>
    <xf numFmtId="1" fontId="0" fillId="0" borderId="0" xfId="0" applyNumberForma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4" fontId="0" fillId="0" borderId="0" xfId="0" applyNumberFormat="1"/>
    <xf numFmtId="164" fontId="2" fillId="0" borderId="0" xfId="0" applyNumberFormat="1" applyFont="1"/>
    <xf numFmtId="3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center"/>
    </xf>
    <xf numFmtId="1" fontId="2" fillId="2" borderId="0" xfId="0" applyNumberFormat="1" applyFont="1" applyFill="1"/>
    <xf numFmtId="165" fontId="2" fillId="0" borderId="6" xfId="0" applyNumberFormat="1" applyFont="1" applyBorder="1"/>
    <xf numFmtId="0" fontId="1" fillId="0" borderId="0" xfId="0" applyFont="1" applyAlignment="1">
      <alignment horizontal="center"/>
    </xf>
    <xf numFmtId="165" fontId="2" fillId="0" borderId="0" xfId="0" applyNumberFormat="1" applyFont="1" applyFill="1" applyBorder="1"/>
    <xf numFmtId="165" fontId="2" fillId="0" borderId="6" xfId="0" applyNumberFormat="1" applyFont="1" applyFill="1" applyBorder="1"/>
    <xf numFmtId="165" fontId="2" fillId="0" borderId="3" xfId="0" applyNumberFormat="1" applyFont="1" applyFill="1" applyBorder="1"/>
    <xf numFmtId="164" fontId="5" fillId="0" borderId="5" xfId="0" applyNumberFormat="1" applyFont="1" applyFill="1" applyBorder="1"/>
    <xf numFmtId="3" fontId="4" fillId="0" borderId="8" xfId="1" applyNumberFormat="1" applyFont="1" applyFill="1" applyBorder="1" applyAlignment="1"/>
    <xf numFmtId="3" fontId="4" fillId="0" borderId="5" xfId="1" applyNumberFormat="1" applyFont="1" applyFill="1" applyBorder="1" applyAlignment="1"/>
    <xf numFmtId="164" fontId="5" fillId="0" borderId="6" xfId="0" applyNumberFormat="1" applyFont="1" applyFill="1" applyBorder="1"/>
    <xf numFmtId="164" fontId="5" fillId="0" borderId="3" xfId="0" applyNumberFormat="1" applyFont="1" applyFill="1" applyBorder="1"/>
    <xf numFmtId="3" fontId="4" fillId="0" borderId="2" xfId="1" applyNumberFormat="1" applyFont="1" applyFill="1" applyBorder="1" applyAlignment="1"/>
    <xf numFmtId="3" fontId="4" fillId="4" borderId="5" xfId="1" applyNumberFormat="1" applyFont="1" applyFill="1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_proytot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IMPORTACIÓN PER CÁPITA DE ABONOS A LA REPÚBLICA:  AÑOS 2019-23</a:t>
            </a:r>
          </a:p>
        </c:rich>
      </c:tx>
      <c:layout>
        <c:manualLayout>
          <c:xMode val="edge"/>
          <c:yMode val="edge"/>
          <c:x val="0.16138691011197234"/>
          <c:y val="4.23975935370236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38113606633315"/>
          <c:y val="0.17676547020831404"/>
          <c:w val="0.80062400341919682"/>
          <c:h val="0.657353794838559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ln w="3175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numRef>
              <c:f>'31'!$B$6:$B$10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'31'!$E$6:$E$10</c:f>
              <c:numCache>
                <c:formatCode>0.0</c:formatCode>
                <c:ptCount val="5"/>
                <c:pt idx="0">
                  <c:v>44.471044901782683</c:v>
                </c:pt>
                <c:pt idx="1">
                  <c:v>45.148883019749917</c:v>
                </c:pt>
                <c:pt idx="2">
                  <c:v>47.52232232813806</c:v>
                </c:pt>
                <c:pt idx="3">
                  <c:v>36.089583142793835</c:v>
                </c:pt>
                <c:pt idx="4">
                  <c:v>39.846033179401026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391-42E0-8768-376D2AC42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50"/>
        <c:axId val="1479802720"/>
        <c:axId val="1479803808"/>
      </c:barChart>
      <c:catAx>
        <c:axId val="1479802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966309777340467"/>
              <c:y val="0.908192238124922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479803808"/>
        <c:crosses val="autoZero"/>
        <c:auto val="1"/>
        <c:lblAlgn val="ctr"/>
        <c:lblOffset val="100"/>
        <c:noMultiLvlLbl val="0"/>
      </c:catAx>
      <c:valAx>
        <c:axId val="1479803808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Abonos per cápita (kg/habitante)</a:t>
                </a:r>
              </a:p>
            </c:rich>
          </c:tx>
          <c:layout>
            <c:manualLayout>
              <c:xMode val="edge"/>
              <c:yMode val="edge"/>
              <c:x val="1.9190197194025451E-2"/>
              <c:y val="0.27433476153403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47980272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17</xdr:row>
      <xdr:rowOff>70427</xdr:rowOff>
    </xdr:from>
    <xdr:to>
      <xdr:col>5</xdr:col>
      <xdr:colOff>465091</xdr:colOff>
      <xdr:row>42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6"/>
  <sheetViews>
    <sheetView tabSelected="1" zoomScale="110" zoomScaleNormal="110" workbookViewId="0">
      <selection activeCell="H11" sqref="H11"/>
    </sheetView>
  </sheetViews>
  <sheetFormatPr baseColWidth="10" defaultRowHeight="12.75" x14ac:dyDescent="0.2"/>
  <cols>
    <col min="1" max="1" width="8.140625" style="1" customWidth="1"/>
    <col min="2" max="2" width="12.42578125" style="1" customWidth="1"/>
    <col min="3" max="3" width="17.42578125" style="1" customWidth="1"/>
    <col min="4" max="4" width="17" style="1" customWidth="1"/>
    <col min="5" max="5" width="17.7109375" style="1" customWidth="1"/>
    <col min="6" max="6" width="11.7109375" style="1" customWidth="1"/>
    <col min="7" max="7" width="16.85546875" style="1" customWidth="1"/>
    <col min="8" max="8" width="11.7109375" style="1" bestFit="1" customWidth="1"/>
    <col min="9" max="256" width="11.42578125" style="1"/>
    <col min="257" max="257" width="4.85546875" style="1" customWidth="1"/>
    <col min="258" max="258" width="12.42578125" style="1" customWidth="1"/>
    <col min="259" max="259" width="17.42578125" style="1" customWidth="1"/>
    <col min="260" max="260" width="16.7109375" style="1" customWidth="1"/>
    <col min="261" max="261" width="17.7109375" style="1" customWidth="1"/>
    <col min="262" max="263" width="11.7109375" style="1" customWidth="1"/>
    <col min="264" max="264" width="11.7109375" style="1" bestFit="1" customWidth="1"/>
    <col min="265" max="512" width="11.42578125" style="1"/>
    <col min="513" max="513" width="4.85546875" style="1" customWidth="1"/>
    <col min="514" max="514" width="12.42578125" style="1" customWidth="1"/>
    <col min="515" max="515" width="17.42578125" style="1" customWidth="1"/>
    <col min="516" max="516" width="16.7109375" style="1" customWidth="1"/>
    <col min="517" max="517" width="17.7109375" style="1" customWidth="1"/>
    <col min="518" max="519" width="11.7109375" style="1" customWidth="1"/>
    <col min="520" max="520" width="11.7109375" style="1" bestFit="1" customWidth="1"/>
    <col min="521" max="768" width="11.42578125" style="1"/>
    <col min="769" max="769" width="4.85546875" style="1" customWidth="1"/>
    <col min="770" max="770" width="12.42578125" style="1" customWidth="1"/>
    <col min="771" max="771" width="17.42578125" style="1" customWidth="1"/>
    <col min="772" max="772" width="16.7109375" style="1" customWidth="1"/>
    <col min="773" max="773" width="17.7109375" style="1" customWidth="1"/>
    <col min="774" max="775" width="11.7109375" style="1" customWidth="1"/>
    <col min="776" max="776" width="11.7109375" style="1" bestFit="1" customWidth="1"/>
    <col min="777" max="1024" width="11.42578125" style="1"/>
    <col min="1025" max="1025" width="4.85546875" style="1" customWidth="1"/>
    <col min="1026" max="1026" width="12.42578125" style="1" customWidth="1"/>
    <col min="1027" max="1027" width="17.42578125" style="1" customWidth="1"/>
    <col min="1028" max="1028" width="16.7109375" style="1" customWidth="1"/>
    <col min="1029" max="1029" width="17.7109375" style="1" customWidth="1"/>
    <col min="1030" max="1031" width="11.7109375" style="1" customWidth="1"/>
    <col min="1032" max="1032" width="11.7109375" style="1" bestFit="1" customWidth="1"/>
    <col min="1033" max="1280" width="11.42578125" style="1"/>
    <col min="1281" max="1281" width="4.85546875" style="1" customWidth="1"/>
    <col min="1282" max="1282" width="12.42578125" style="1" customWidth="1"/>
    <col min="1283" max="1283" width="17.42578125" style="1" customWidth="1"/>
    <col min="1284" max="1284" width="16.7109375" style="1" customWidth="1"/>
    <col min="1285" max="1285" width="17.7109375" style="1" customWidth="1"/>
    <col min="1286" max="1287" width="11.7109375" style="1" customWidth="1"/>
    <col min="1288" max="1288" width="11.7109375" style="1" bestFit="1" customWidth="1"/>
    <col min="1289" max="1536" width="11.42578125" style="1"/>
    <col min="1537" max="1537" width="4.85546875" style="1" customWidth="1"/>
    <col min="1538" max="1538" width="12.42578125" style="1" customWidth="1"/>
    <col min="1539" max="1539" width="17.42578125" style="1" customWidth="1"/>
    <col min="1540" max="1540" width="16.7109375" style="1" customWidth="1"/>
    <col min="1541" max="1541" width="17.7109375" style="1" customWidth="1"/>
    <col min="1542" max="1543" width="11.7109375" style="1" customWidth="1"/>
    <col min="1544" max="1544" width="11.7109375" style="1" bestFit="1" customWidth="1"/>
    <col min="1545" max="1792" width="11.42578125" style="1"/>
    <col min="1793" max="1793" width="4.85546875" style="1" customWidth="1"/>
    <col min="1794" max="1794" width="12.42578125" style="1" customWidth="1"/>
    <col min="1795" max="1795" width="17.42578125" style="1" customWidth="1"/>
    <col min="1796" max="1796" width="16.7109375" style="1" customWidth="1"/>
    <col min="1797" max="1797" width="17.7109375" style="1" customWidth="1"/>
    <col min="1798" max="1799" width="11.7109375" style="1" customWidth="1"/>
    <col min="1800" max="1800" width="11.7109375" style="1" bestFit="1" customWidth="1"/>
    <col min="1801" max="2048" width="11.42578125" style="1"/>
    <col min="2049" max="2049" width="4.85546875" style="1" customWidth="1"/>
    <col min="2050" max="2050" width="12.42578125" style="1" customWidth="1"/>
    <col min="2051" max="2051" width="17.42578125" style="1" customWidth="1"/>
    <col min="2052" max="2052" width="16.7109375" style="1" customWidth="1"/>
    <col min="2053" max="2053" width="17.7109375" style="1" customWidth="1"/>
    <col min="2054" max="2055" width="11.7109375" style="1" customWidth="1"/>
    <col min="2056" max="2056" width="11.7109375" style="1" bestFit="1" customWidth="1"/>
    <col min="2057" max="2304" width="11.42578125" style="1"/>
    <col min="2305" max="2305" width="4.85546875" style="1" customWidth="1"/>
    <col min="2306" max="2306" width="12.42578125" style="1" customWidth="1"/>
    <col min="2307" max="2307" width="17.42578125" style="1" customWidth="1"/>
    <col min="2308" max="2308" width="16.7109375" style="1" customWidth="1"/>
    <col min="2309" max="2309" width="17.7109375" style="1" customWidth="1"/>
    <col min="2310" max="2311" width="11.7109375" style="1" customWidth="1"/>
    <col min="2312" max="2312" width="11.7109375" style="1" bestFit="1" customWidth="1"/>
    <col min="2313" max="2560" width="11.42578125" style="1"/>
    <col min="2561" max="2561" width="4.85546875" style="1" customWidth="1"/>
    <col min="2562" max="2562" width="12.42578125" style="1" customWidth="1"/>
    <col min="2563" max="2563" width="17.42578125" style="1" customWidth="1"/>
    <col min="2564" max="2564" width="16.7109375" style="1" customWidth="1"/>
    <col min="2565" max="2565" width="17.7109375" style="1" customWidth="1"/>
    <col min="2566" max="2567" width="11.7109375" style="1" customWidth="1"/>
    <col min="2568" max="2568" width="11.7109375" style="1" bestFit="1" customWidth="1"/>
    <col min="2569" max="2816" width="11.42578125" style="1"/>
    <col min="2817" max="2817" width="4.85546875" style="1" customWidth="1"/>
    <col min="2818" max="2818" width="12.42578125" style="1" customWidth="1"/>
    <col min="2819" max="2819" width="17.42578125" style="1" customWidth="1"/>
    <col min="2820" max="2820" width="16.7109375" style="1" customWidth="1"/>
    <col min="2821" max="2821" width="17.7109375" style="1" customWidth="1"/>
    <col min="2822" max="2823" width="11.7109375" style="1" customWidth="1"/>
    <col min="2824" max="2824" width="11.7109375" style="1" bestFit="1" customWidth="1"/>
    <col min="2825" max="3072" width="11.42578125" style="1"/>
    <col min="3073" max="3073" width="4.85546875" style="1" customWidth="1"/>
    <col min="3074" max="3074" width="12.42578125" style="1" customWidth="1"/>
    <col min="3075" max="3075" width="17.42578125" style="1" customWidth="1"/>
    <col min="3076" max="3076" width="16.7109375" style="1" customWidth="1"/>
    <col min="3077" max="3077" width="17.7109375" style="1" customWidth="1"/>
    <col min="3078" max="3079" width="11.7109375" style="1" customWidth="1"/>
    <col min="3080" max="3080" width="11.7109375" style="1" bestFit="1" customWidth="1"/>
    <col min="3081" max="3328" width="11.42578125" style="1"/>
    <col min="3329" max="3329" width="4.85546875" style="1" customWidth="1"/>
    <col min="3330" max="3330" width="12.42578125" style="1" customWidth="1"/>
    <col min="3331" max="3331" width="17.42578125" style="1" customWidth="1"/>
    <col min="3332" max="3332" width="16.7109375" style="1" customWidth="1"/>
    <col min="3333" max="3333" width="17.7109375" style="1" customWidth="1"/>
    <col min="3334" max="3335" width="11.7109375" style="1" customWidth="1"/>
    <col min="3336" max="3336" width="11.7109375" style="1" bestFit="1" customWidth="1"/>
    <col min="3337" max="3584" width="11.42578125" style="1"/>
    <col min="3585" max="3585" width="4.85546875" style="1" customWidth="1"/>
    <col min="3586" max="3586" width="12.42578125" style="1" customWidth="1"/>
    <col min="3587" max="3587" width="17.42578125" style="1" customWidth="1"/>
    <col min="3588" max="3588" width="16.7109375" style="1" customWidth="1"/>
    <col min="3589" max="3589" width="17.7109375" style="1" customWidth="1"/>
    <col min="3590" max="3591" width="11.7109375" style="1" customWidth="1"/>
    <col min="3592" max="3592" width="11.7109375" style="1" bestFit="1" customWidth="1"/>
    <col min="3593" max="3840" width="11.42578125" style="1"/>
    <col min="3841" max="3841" width="4.85546875" style="1" customWidth="1"/>
    <col min="3842" max="3842" width="12.42578125" style="1" customWidth="1"/>
    <col min="3843" max="3843" width="17.42578125" style="1" customWidth="1"/>
    <col min="3844" max="3844" width="16.7109375" style="1" customWidth="1"/>
    <col min="3845" max="3845" width="17.7109375" style="1" customWidth="1"/>
    <col min="3846" max="3847" width="11.7109375" style="1" customWidth="1"/>
    <col min="3848" max="3848" width="11.7109375" style="1" bestFit="1" customWidth="1"/>
    <col min="3849" max="4096" width="11.42578125" style="1"/>
    <col min="4097" max="4097" width="4.85546875" style="1" customWidth="1"/>
    <col min="4098" max="4098" width="12.42578125" style="1" customWidth="1"/>
    <col min="4099" max="4099" width="17.42578125" style="1" customWidth="1"/>
    <col min="4100" max="4100" width="16.7109375" style="1" customWidth="1"/>
    <col min="4101" max="4101" width="17.7109375" style="1" customWidth="1"/>
    <col min="4102" max="4103" width="11.7109375" style="1" customWidth="1"/>
    <col min="4104" max="4104" width="11.7109375" style="1" bestFit="1" customWidth="1"/>
    <col min="4105" max="4352" width="11.42578125" style="1"/>
    <col min="4353" max="4353" width="4.85546875" style="1" customWidth="1"/>
    <col min="4354" max="4354" width="12.42578125" style="1" customWidth="1"/>
    <col min="4355" max="4355" width="17.42578125" style="1" customWidth="1"/>
    <col min="4356" max="4356" width="16.7109375" style="1" customWidth="1"/>
    <col min="4357" max="4357" width="17.7109375" style="1" customWidth="1"/>
    <col min="4358" max="4359" width="11.7109375" style="1" customWidth="1"/>
    <col min="4360" max="4360" width="11.7109375" style="1" bestFit="1" customWidth="1"/>
    <col min="4361" max="4608" width="11.42578125" style="1"/>
    <col min="4609" max="4609" width="4.85546875" style="1" customWidth="1"/>
    <col min="4610" max="4610" width="12.42578125" style="1" customWidth="1"/>
    <col min="4611" max="4611" width="17.42578125" style="1" customWidth="1"/>
    <col min="4612" max="4612" width="16.7109375" style="1" customWidth="1"/>
    <col min="4613" max="4613" width="17.7109375" style="1" customWidth="1"/>
    <col min="4614" max="4615" width="11.7109375" style="1" customWidth="1"/>
    <col min="4616" max="4616" width="11.7109375" style="1" bestFit="1" customWidth="1"/>
    <col min="4617" max="4864" width="11.42578125" style="1"/>
    <col min="4865" max="4865" width="4.85546875" style="1" customWidth="1"/>
    <col min="4866" max="4866" width="12.42578125" style="1" customWidth="1"/>
    <col min="4867" max="4867" width="17.42578125" style="1" customWidth="1"/>
    <col min="4868" max="4868" width="16.7109375" style="1" customWidth="1"/>
    <col min="4869" max="4869" width="17.7109375" style="1" customWidth="1"/>
    <col min="4870" max="4871" width="11.7109375" style="1" customWidth="1"/>
    <col min="4872" max="4872" width="11.7109375" style="1" bestFit="1" customWidth="1"/>
    <col min="4873" max="5120" width="11.42578125" style="1"/>
    <col min="5121" max="5121" width="4.85546875" style="1" customWidth="1"/>
    <col min="5122" max="5122" width="12.42578125" style="1" customWidth="1"/>
    <col min="5123" max="5123" width="17.42578125" style="1" customWidth="1"/>
    <col min="5124" max="5124" width="16.7109375" style="1" customWidth="1"/>
    <col min="5125" max="5125" width="17.7109375" style="1" customWidth="1"/>
    <col min="5126" max="5127" width="11.7109375" style="1" customWidth="1"/>
    <col min="5128" max="5128" width="11.7109375" style="1" bestFit="1" customWidth="1"/>
    <col min="5129" max="5376" width="11.42578125" style="1"/>
    <col min="5377" max="5377" width="4.85546875" style="1" customWidth="1"/>
    <col min="5378" max="5378" width="12.42578125" style="1" customWidth="1"/>
    <col min="5379" max="5379" width="17.42578125" style="1" customWidth="1"/>
    <col min="5380" max="5380" width="16.7109375" style="1" customWidth="1"/>
    <col min="5381" max="5381" width="17.7109375" style="1" customWidth="1"/>
    <col min="5382" max="5383" width="11.7109375" style="1" customWidth="1"/>
    <col min="5384" max="5384" width="11.7109375" style="1" bestFit="1" customWidth="1"/>
    <col min="5385" max="5632" width="11.42578125" style="1"/>
    <col min="5633" max="5633" width="4.85546875" style="1" customWidth="1"/>
    <col min="5634" max="5634" width="12.42578125" style="1" customWidth="1"/>
    <col min="5635" max="5635" width="17.42578125" style="1" customWidth="1"/>
    <col min="5636" max="5636" width="16.7109375" style="1" customWidth="1"/>
    <col min="5637" max="5637" width="17.7109375" style="1" customWidth="1"/>
    <col min="5638" max="5639" width="11.7109375" style="1" customWidth="1"/>
    <col min="5640" max="5640" width="11.7109375" style="1" bestFit="1" customWidth="1"/>
    <col min="5641" max="5888" width="11.42578125" style="1"/>
    <col min="5889" max="5889" width="4.85546875" style="1" customWidth="1"/>
    <col min="5890" max="5890" width="12.42578125" style="1" customWidth="1"/>
    <col min="5891" max="5891" width="17.42578125" style="1" customWidth="1"/>
    <col min="5892" max="5892" width="16.7109375" style="1" customWidth="1"/>
    <col min="5893" max="5893" width="17.7109375" style="1" customWidth="1"/>
    <col min="5894" max="5895" width="11.7109375" style="1" customWidth="1"/>
    <col min="5896" max="5896" width="11.7109375" style="1" bestFit="1" customWidth="1"/>
    <col min="5897" max="6144" width="11.42578125" style="1"/>
    <col min="6145" max="6145" width="4.85546875" style="1" customWidth="1"/>
    <col min="6146" max="6146" width="12.42578125" style="1" customWidth="1"/>
    <col min="6147" max="6147" width="17.42578125" style="1" customWidth="1"/>
    <col min="6148" max="6148" width="16.7109375" style="1" customWidth="1"/>
    <col min="6149" max="6149" width="17.7109375" style="1" customWidth="1"/>
    <col min="6150" max="6151" width="11.7109375" style="1" customWidth="1"/>
    <col min="6152" max="6152" width="11.7109375" style="1" bestFit="1" customWidth="1"/>
    <col min="6153" max="6400" width="11.42578125" style="1"/>
    <col min="6401" max="6401" width="4.85546875" style="1" customWidth="1"/>
    <col min="6402" max="6402" width="12.42578125" style="1" customWidth="1"/>
    <col min="6403" max="6403" width="17.42578125" style="1" customWidth="1"/>
    <col min="6404" max="6404" width="16.7109375" style="1" customWidth="1"/>
    <col min="6405" max="6405" width="17.7109375" style="1" customWidth="1"/>
    <col min="6406" max="6407" width="11.7109375" style="1" customWidth="1"/>
    <col min="6408" max="6408" width="11.7109375" style="1" bestFit="1" customWidth="1"/>
    <col min="6409" max="6656" width="11.42578125" style="1"/>
    <col min="6657" max="6657" width="4.85546875" style="1" customWidth="1"/>
    <col min="6658" max="6658" width="12.42578125" style="1" customWidth="1"/>
    <col min="6659" max="6659" width="17.42578125" style="1" customWidth="1"/>
    <col min="6660" max="6660" width="16.7109375" style="1" customWidth="1"/>
    <col min="6661" max="6661" width="17.7109375" style="1" customWidth="1"/>
    <col min="6662" max="6663" width="11.7109375" style="1" customWidth="1"/>
    <col min="6664" max="6664" width="11.7109375" style="1" bestFit="1" customWidth="1"/>
    <col min="6665" max="6912" width="11.42578125" style="1"/>
    <col min="6913" max="6913" width="4.85546875" style="1" customWidth="1"/>
    <col min="6914" max="6914" width="12.42578125" style="1" customWidth="1"/>
    <col min="6915" max="6915" width="17.42578125" style="1" customWidth="1"/>
    <col min="6916" max="6916" width="16.7109375" style="1" customWidth="1"/>
    <col min="6917" max="6917" width="17.7109375" style="1" customWidth="1"/>
    <col min="6918" max="6919" width="11.7109375" style="1" customWidth="1"/>
    <col min="6920" max="6920" width="11.7109375" style="1" bestFit="1" customWidth="1"/>
    <col min="6921" max="7168" width="11.42578125" style="1"/>
    <col min="7169" max="7169" width="4.85546875" style="1" customWidth="1"/>
    <col min="7170" max="7170" width="12.42578125" style="1" customWidth="1"/>
    <col min="7171" max="7171" width="17.42578125" style="1" customWidth="1"/>
    <col min="7172" max="7172" width="16.7109375" style="1" customWidth="1"/>
    <col min="7173" max="7173" width="17.7109375" style="1" customWidth="1"/>
    <col min="7174" max="7175" width="11.7109375" style="1" customWidth="1"/>
    <col min="7176" max="7176" width="11.7109375" style="1" bestFit="1" customWidth="1"/>
    <col min="7177" max="7424" width="11.42578125" style="1"/>
    <col min="7425" max="7425" width="4.85546875" style="1" customWidth="1"/>
    <col min="7426" max="7426" width="12.42578125" style="1" customWidth="1"/>
    <col min="7427" max="7427" width="17.42578125" style="1" customWidth="1"/>
    <col min="7428" max="7428" width="16.7109375" style="1" customWidth="1"/>
    <col min="7429" max="7429" width="17.7109375" style="1" customWidth="1"/>
    <col min="7430" max="7431" width="11.7109375" style="1" customWidth="1"/>
    <col min="7432" max="7432" width="11.7109375" style="1" bestFit="1" customWidth="1"/>
    <col min="7433" max="7680" width="11.42578125" style="1"/>
    <col min="7681" max="7681" width="4.85546875" style="1" customWidth="1"/>
    <col min="7682" max="7682" width="12.42578125" style="1" customWidth="1"/>
    <col min="7683" max="7683" width="17.42578125" style="1" customWidth="1"/>
    <col min="7684" max="7684" width="16.7109375" style="1" customWidth="1"/>
    <col min="7685" max="7685" width="17.7109375" style="1" customWidth="1"/>
    <col min="7686" max="7687" width="11.7109375" style="1" customWidth="1"/>
    <col min="7688" max="7688" width="11.7109375" style="1" bestFit="1" customWidth="1"/>
    <col min="7689" max="7936" width="11.42578125" style="1"/>
    <col min="7937" max="7937" width="4.85546875" style="1" customWidth="1"/>
    <col min="7938" max="7938" width="12.42578125" style="1" customWidth="1"/>
    <col min="7939" max="7939" width="17.42578125" style="1" customWidth="1"/>
    <col min="7940" max="7940" width="16.7109375" style="1" customWidth="1"/>
    <col min="7941" max="7941" width="17.7109375" style="1" customWidth="1"/>
    <col min="7942" max="7943" width="11.7109375" style="1" customWidth="1"/>
    <col min="7944" max="7944" width="11.7109375" style="1" bestFit="1" customWidth="1"/>
    <col min="7945" max="8192" width="11.42578125" style="1"/>
    <col min="8193" max="8193" width="4.85546875" style="1" customWidth="1"/>
    <col min="8194" max="8194" width="12.42578125" style="1" customWidth="1"/>
    <col min="8195" max="8195" width="17.42578125" style="1" customWidth="1"/>
    <col min="8196" max="8196" width="16.7109375" style="1" customWidth="1"/>
    <col min="8197" max="8197" width="17.7109375" style="1" customWidth="1"/>
    <col min="8198" max="8199" width="11.7109375" style="1" customWidth="1"/>
    <col min="8200" max="8200" width="11.7109375" style="1" bestFit="1" customWidth="1"/>
    <col min="8201" max="8448" width="11.42578125" style="1"/>
    <col min="8449" max="8449" width="4.85546875" style="1" customWidth="1"/>
    <col min="8450" max="8450" width="12.42578125" style="1" customWidth="1"/>
    <col min="8451" max="8451" width="17.42578125" style="1" customWidth="1"/>
    <col min="8452" max="8452" width="16.7109375" style="1" customWidth="1"/>
    <col min="8453" max="8453" width="17.7109375" style="1" customWidth="1"/>
    <col min="8454" max="8455" width="11.7109375" style="1" customWidth="1"/>
    <col min="8456" max="8456" width="11.7109375" style="1" bestFit="1" customWidth="1"/>
    <col min="8457" max="8704" width="11.42578125" style="1"/>
    <col min="8705" max="8705" width="4.85546875" style="1" customWidth="1"/>
    <col min="8706" max="8706" width="12.42578125" style="1" customWidth="1"/>
    <col min="8707" max="8707" width="17.42578125" style="1" customWidth="1"/>
    <col min="8708" max="8708" width="16.7109375" style="1" customWidth="1"/>
    <col min="8709" max="8709" width="17.7109375" style="1" customWidth="1"/>
    <col min="8710" max="8711" width="11.7109375" style="1" customWidth="1"/>
    <col min="8712" max="8712" width="11.7109375" style="1" bestFit="1" customWidth="1"/>
    <col min="8713" max="8960" width="11.42578125" style="1"/>
    <col min="8961" max="8961" width="4.85546875" style="1" customWidth="1"/>
    <col min="8962" max="8962" width="12.42578125" style="1" customWidth="1"/>
    <col min="8963" max="8963" width="17.42578125" style="1" customWidth="1"/>
    <col min="8964" max="8964" width="16.7109375" style="1" customWidth="1"/>
    <col min="8965" max="8965" width="17.7109375" style="1" customWidth="1"/>
    <col min="8966" max="8967" width="11.7109375" style="1" customWidth="1"/>
    <col min="8968" max="8968" width="11.7109375" style="1" bestFit="1" customWidth="1"/>
    <col min="8969" max="9216" width="11.42578125" style="1"/>
    <col min="9217" max="9217" width="4.85546875" style="1" customWidth="1"/>
    <col min="9218" max="9218" width="12.42578125" style="1" customWidth="1"/>
    <col min="9219" max="9219" width="17.42578125" style="1" customWidth="1"/>
    <col min="9220" max="9220" width="16.7109375" style="1" customWidth="1"/>
    <col min="9221" max="9221" width="17.7109375" style="1" customWidth="1"/>
    <col min="9222" max="9223" width="11.7109375" style="1" customWidth="1"/>
    <col min="9224" max="9224" width="11.7109375" style="1" bestFit="1" customWidth="1"/>
    <col min="9225" max="9472" width="11.42578125" style="1"/>
    <col min="9473" max="9473" width="4.85546875" style="1" customWidth="1"/>
    <col min="9474" max="9474" width="12.42578125" style="1" customWidth="1"/>
    <col min="9475" max="9475" width="17.42578125" style="1" customWidth="1"/>
    <col min="9476" max="9476" width="16.7109375" style="1" customWidth="1"/>
    <col min="9477" max="9477" width="17.7109375" style="1" customWidth="1"/>
    <col min="9478" max="9479" width="11.7109375" style="1" customWidth="1"/>
    <col min="9480" max="9480" width="11.7109375" style="1" bestFit="1" customWidth="1"/>
    <col min="9481" max="9728" width="11.42578125" style="1"/>
    <col min="9729" max="9729" width="4.85546875" style="1" customWidth="1"/>
    <col min="9730" max="9730" width="12.42578125" style="1" customWidth="1"/>
    <col min="9731" max="9731" width="17.42578125" style="1" customWidth="1"/>
    <col min="9732" max="9732" width="16.7109375" style="1" customWidth="1"/>
    <col min="9733" max="9733" width="17.7109375" style="1" customWidth="1"/>
    <col min="9734" max="9735" width="11.7109375" style="1" customWidth="1"/>
    <col min="9736" max="9736" width="11.7109375" style="1" bestFit="1" customWidth="1"/>
    <col min="9737" max="9984" width="11.42578125" style="1"/>
    <col min="9985" max="9985" width="4.85546875" style="1" customWidth="1"/>
    <col min="9986" max="9986" width="12.42578125" style="1" customWidth="1"/>
    <col min="9987" max="9987" width="17.42578125" style="1" customWidth="1"/>
    <col min="9988" max="9988" width="16.7109375" style="1" customWidth="1"/>
    <col min="9989" max="9989" width="17.7109375" style="1" customWidth="1"/>
    <col min="9990" max="9991" width="11.7109375" style="1" customWidth="1"/>
    <col min="9992" max="9992" width="11.7109375" style="1" bestFit="1" customWidth="1"/>
    <col min="9993" max="10240" width="11.42578125" style="1"/>
    <col min="10241" max="10241" width="4.85546875" style="1" customWidth="1"/>
    <col min="10242" max="10242" width="12.42578125" style="1" customWidth="1"/>
    <col min="10243" max="10243" width="17.42578125" style="1" customWidth="1"/>
    <col min="10244" max="10244" width="16.7109375" style="1" customWidth="1"/>
    <col min="10245" max="10245" width="17.7109375" style="1" customWidth="1"/>
    <col min="10246" max="10247" width="11.7109375" style="1" customWidth="1"/>
    <col min="10248" max="10248" width="11.7109375" style="1" bestFit="1" customWidth="1"/>
    <col min="10249" max="10496" width="11.42578125" style="1"/>
    <col min="10497" max="10497" width="4.85546875" style="1" customWidth="1"/>
    <col min="10498" max="10498" width="12.42578125" style="1" customWidth="1"/>
    <col min="10499" max="10499" width="17.42578125" style="1" customWidth="1"/>
    <col min="10500" max="10500" width="16.7109375" style="1" customWidth="1"/>
    <col min="10501" max="10501" width="17.7109375" style="1" customWidth="1"/>
    <col min="10502" max="10503" width="11.7109375" style="1" customWidth="1"/>
    <col min="10504" max="10504" width="11.7109375" style="1" bestFit="1" customWidth="1"/>
    <col min="10505" max="10752" width="11.42578125" style="1"/>
    <col min="10753" max="10753" width="4.85546875" style="1" customWidth="1"/>
    <col min="10754" max="10754" width="12.42578125" style="1" customWidth="1"/>
    <col min="10755" max="10755" width="17.42578125" style="1" customWidth="1"/>
    <col min="10756" max="10756" width="16.7109375" style="1" customWidth="1"/>
    <col min="10757" max="10757" width="17.7109375" style="1" customWidth="1"/>
    <col min="10758" max="10759" width="11.7109375" style="1" customWidth="1"/>
    <col min="10760" max="10760" width="11.7109375" style="1" bestFit="1" customWidth="1"/>
    <col min="10761" max="11008" width="11.42578125" style="1"/>
    <col min="11009" max="11009" width="4.85546875" style="1" customWidth="1"/>
    <col min="11010" max="11010" width="12.42578125" style="1" customWidth="1"/>
    <col min="11011" max="11011" width="17.42578125" style="1" customWidth="1"/>
    <col min="11012" max="11012" width="16.7109375" style="1" customWidth="1"/>
    <col min="11013" max="11013" width="17.7109375" style="1" customWidth="1"/>
    <col min="11014" max="11015" width="11.7109375" style="1" customWidth="1"/>
    <col min="11016" max="11016" width="11.7109375" style="1" bestFit="1" customWidth="1"/>
    <col min="11017" max="11264" width="11.42578125" style="1"/>
    <col min="11265" max="11265" width="4.85546875" style="1" customWidth="1"/>
    <col min="11266" max="11266" width="12.42578125" style="1" customWidth="1"/>
    <col min="11267" max="11267" width="17.42578125" style="1" customWidth="1"/>
    <col min="11268" max="11268" width="16.7109375" style="1" customWidth="1"/>
    <col min="11269" max="11269" width="17.7109375" style="1" customWidth="1"/>
    <col min="11270" max="11271" width="11.7109375" style="1" customWidth="1"/>
    <col min="11272" max="11272" width="11.7109375" style="1" bestFit="1" customWidth="1"/>
    <col min="11273" max="11520" width="11.42578125" style="1"/>
    <col min="11521" max="11521" width="4.85546875" style="1" customWidth="1"/>
    <col min="11522" max="11522" width="12.42578125" style="1" customWidth="1"/>
    <col min="11523" max="11523" width="17.42578125" style="1" customWidth="1"/>
    <col min="11524" max="11524" width="16.7109375" style="1" customWidth="1"/>
    <col min="11525" max="11525" width="17.7109375" style="1" customWidth="1"/>
    <col min="11526" max="11527" width="11.7109375" style="1" customWidth="1"/>
    <col min="11528" max="11528" width="11.7109375" style="1" bestFit="1" customWidth="1"/>
    <col min="11529" max="11776" width="11.42578125" style="1"/>
    <col min="11777" max="11777" width="4.85546875" style="1" customWidth="1"/>
    <col min="11778" max="11778" width="12.42578125" style="1" customWidth="1"/>
    <col min="11779" max="11779" width="17.42578125" style="1" customWidth="1"/>
    <col min="11780" max="11780" width="16.7109375" style="1" customWidth="1"/>
    <col min="11781" max="11781" width="17.7109375" style="1" customWidth="1"/>
    <col min="11782" max="11783" width="11.7109375" style="1" customWidth="1"/>
    <col min="11784" max="11784" width="11.7109375" style="1" bestFit="1" customWidth="1"/>
    <col min="11785" max="12032" width="11.42578125" style="1"/>
    <col min="12033" max="12033" width="4.85546875" style="1" customWidth="1"/>
    <col min="12034" max="12034" width="12.42578125" style="1" customWidth="1"/>
    <col min="12035" max="12035" width="17.42578125" style="1" customWidth="1"/>
    <col min="12036" max="12036" width="16.7109375" style="1" customWidth="1"/>
    <col min="12037" max="12037" width="17.7109375" style="1" customWidth="1"/>
    <col min="12038" max="12039" width="11.7109375" style="1" customWidth="1"/>
    <col min="12040" max="12040" width="11.7109375" style="1" bestFit="1" customWidth="1"/>
    <col min="12041" max="12288" width="11.42578125" style="1"/>
    <col min="12289" max="12289" width="4.85546875" style="1" customWidth="1"/>
    <col min="12290" max="12290" width="12.42578125" style="1" customWidth="1"/>
    <col min="12291" max="12291" width="17.42578125" style="1" customWidth="1"/>
    <col min="12292" max="12292" width="16.7109375" style="1" customWidth="1"/>
    <col min="12293" max="12293" width="17.7109375" style="1" customWidth="1"/>
    <col min="12294" max="12295" width="11.7109375" style="1" customWidth="1"/>
    <col min="12296" max="12296" width="11.7109375" style="1" bestFit="1" customWidth="1"/>
    <col min="12297" max="12544" width="11.42578125" style="1"/>
    <col min="12545" max="12545" width="4.85546875" style="1" customWidth="1"/>
    <col min="12546" max="12546" width="12.42578125" style="1" customWidth="1"/>
    <col min="12547" max="12547" width="17.42578125" style="1" customWidth="1"/>
    <col min="12548" max="12548" width="16.7109375" style="1" customWidth="1"/>
    <col min="12549" max="12549" width="17.7109375" style="1" customWidth="1"/>
    <col min="12550" max="12551" width="11.7109375" style="1" customWidth="1"/>
    <col min="12552" max="12552" width="11.7109375" style="1" bestFit="1" customWidth="1"/>
    <col min="12553" max="12800" width="11.42578125" style="1"/>
    <col min="12801" max="12801" width="4.85546875" style="1" customWidth="1"/>
    <col min="12802" max="12802" width="12.42578125" style="1" customWidth="1"/>
    <col min="12803" max="12803" width="17.42578125" style="1" customWidth="1"/>
    <col min="12804" max="12804" width="16.7109375" style="1" customWidth="1"/>
    <col min="12805" max="12805" width="17.7109375" style="1" customWidth="1"/>
    <col min="12806" max="12807" width="11.7109375" style="1" customWidth="1"/>
    <col min="12808" max="12808" width="11.7109375" style="1" bestFit="1" customWidth="1"/>
    <col min="12809" max="13056" width="11.42578125" style="1"/>
    <col min="13057" max="13057" width="4.85546875" style="1" customWidth="1"/>
    <col min="13058" max="13058" width="12.42578125" style="1" customWidth="1"/>
    <col min="13059" max="13059" width="17.42578125" style="1" customWidth="1"/>
    <col min="13060" max="13060" width="16.7109375" style="1" customWidth="1"/>
    <col min="13061" max="13061" width="17.7109375" style="1" customWidth="1"/>
    <col min="13062" max="13063" width="11.7109375" style="1" customWidth="1"/>
    <col min="13064" max="13064" width="11.7109375" style="1" bestFit="1" customWidth="1"/>
    <col min="13065" max="13312" width="11.42578125" style="1"/>
    <col min="13313" max="13313" width="4.85546875" style="1" customWidth="1"/>
    <col min="13314" max="13314" width="12.42578125" style="1" customWidth="1"/>
    <col min="13315" max="13315" width="17.42578125" style="1" customWidth="1"/>
    <col min="13316" max="13316" width="16.7109375" style="1" customWidth="1"/>
    <col min="13317" max="13317" width="17.7109375" style="1" customWidth="1"/>
    <col min="13318" max="13319" width="11.7109375" style="1" customWidth="1"/>
    <col min="13320" max="13320" width="11.7109375" style="1" bestFit="1" customWidth="1"/>
    <col min="13321" max="13568" width="11.42578125" style="1"/>
    <col min="13569" max="13569" width="4.85546875" style="1" customWidth="1"/>
    <col min="13570" max="13570" width="12.42578125" style="1" customWidth="1"/>
    <col min="13571" max="13571" width="17.42578125" style="1" customWidth="1"/>
    <col min="13572" max="13572" width="16.7109375" style="1" customWidth="1"/>
    <col min="13573" max="13573" width="17.7109375" style="1" customWidth="1"/>
    <col min="13574" max="13575" width="11.7109375" style="1" customWidth="1"/>
    <col min="13576" max="13576" width="11.7109375" style="1" bestFit="1" customWidth="1"/>
    <col min="13577" max="13824" width="11.42578125" style="1"/>
    <col min="13825" max="13825" width="4.85546875" style="1" customWidth="1"/>
    <col min="13826" max="13826" width="12.42578125" style="1" customWidth="1"/>
    <col min="13827" max="13827" width="17.42578125" style="1" customWidth="1"/>
    <col min="13828" max="13828" width="16.7109375" style="1" customWidth="1"/>
    <col min="13829" max="13829" width="17.7109375" style="1" customWidth="1"/>
    <col min="13830" max="13831" width="11.7109375" style="1" customWidth="1"/>
    <col min="13832" max="13832" width="11.7109375" style="1" bestFit="1" customWidth="1"/>
    <col min="13833" max="14080" width="11.42578125" style="1"/>
    <col min="14081" max="14081" width="4.85546875" style="1" customWidth="1"/>
    <col min="14082" max="14082" width="12.42578125" style="1" customWidth="1"/>
    <col min="14083" max="14083" width="17.42578125" style="1" customWidth="1"/>
    <col min="14084" max="14084" width="16.7109375" style="1" customWidth="1"/>
    <col min="14085" max="14085" width="17.7109375" style="1" customWidth="1"/>
    <col min="14086" max="14087" width="11.7109375" style="1" customWidth="1"/>
    <col min="14088" max="14088" width="11.7109375" style="1" bestFit="1" customWidth="1"/>
    <col min="14089" max="14336" width="11.42578125" style="1"/>
    <col min="14337" max="14337" width="4.85546875" style="1" customWidth="1"/>
    <col min="14338" max="14338" width="12.42578125" style="1" customWidth="1"/>
    <col min="14339" max="14339" width="17.42578125" style="1" customWidth="1"/>
    <col min="14340" max="14340" width="16.7109375" style="1" customWidth="1"/>
    <col min="14341" max="14341" width="17.7109375" style="1" customWidth="1"/>
    <col min="14342" max="14343" width="11.7109375" style="1" customWidth="1"/>
    <col min="14344" max="14344" width="11.7109375" style="1" bestFit="1" customWidth="1"/>
    <col min="14345" max="14592" width="11.42578125" style="1"/>
    <col min="14593" max="14593" width="4.85546875" style="1" customWidth="1"/>
    <col min="14594" max="14594" width="12.42578125" style="1" customWidth="1"/>
    <col min="14595" max="14595" width="17.42578125" style="1" customWidth="1"/>
    <col min="14596" max="14596" width="16.7109375" style="1" customWidth="1"/>
    <col min="14597" max="14597" width="17.7109375" style="1" customWidth="1"/>
    <col min="14598" max="14599" width="11.7109375" style="1" customWidth="1"/>
    <col min="14600" max="14600" width="11.7109375" style="1" bestFit="1" customWidth="1"/>
    <col min="14601" max="14848" width="11.42578125" style="1"/>
    <col min="14849" max="14849" width="4.85546875" style="1" customWidth="1"/>
    <col min="14850" max="14850" width="12.42578125" style="1" customWidth="1"/>
    <col min="14851" max="14851" width="17.42578125" style="1" customWidth="1"/>
    <col min="14852" max="14852" width="16.7109375" style="1" customWidth="1"/>
    <col min="14853" max="14853" width="17.7109375" style="1" customWidth="1"/>
    <col min="14854" max="14855" width="11.7109375" style="1" customWidth="1"/>
    <col min="14856" max="14856" width="11.7109375" style="1" bestFit="1" customWidth="1"/>
    <col min="14857" max="15104" width="11.42578125" style="1"/>
    <col min="15105" max="15105" width="4.85546875" style="1" customWidth="1"/>
    <col min="15106" max="15106" width="12.42578125" style="1" customWidth="1"/>
    <col min="15107" max="15107" width="17.42578125" style="1" customWidth="1"/>
    <col min="15108" max="15108" width="16.7109375" style="1" customWidth="1"/>
    <col min="15109" max="15109" width="17.7109375" style="1" customWidth="1"/>
    <col min="15110" max="15111" width="11.7109375" style="1" customWidth="1"/>
    <col min="15112" max="15112" width="11.7109375" style="1" bestFit="1" customWidth="1"/>
    <col min="15113" max="15360" width="11.42578125" style="1"/>
    <col min="15361" max="15361" width="4.85546875" style="1" customWidth="1"/>
    <col min="15362" max="15362" width="12.42578125" style="1" customWidth="1"/>
    <col min="15363" max="15363" width="17.42578125" style="1" customWidth="1"/>
    <col min="15364" max="15364" width="16.7109375" style="1" customWidth="1"/>
    <col min="15365" max="15365" width="17.7109375" style="1" customWidth="1"/>
    <col min="15366" max="15367" width="11.7109375" style="1" customWidth="1"/>
    <col min="15368" max="15368" width="11.7109375" style="1" bestFit="1" customWidth="1"/>
    <col min="15369" max="15616" width="11.42578125" style="1"/>
    <col min="15617" max="15617" width="4.85546875" style="1" customWidth="1"/>
    <col min="15618" max="15618" width="12.42578125" style="1" customWidth="1"/>
    <col min="15619" max="15619" width="17.42578125" style="1" customWidth="1"/>
    <col min="15620" max="15620" width="16.7109375" style="1" customWidth="1"/>
    <col min="15621" max="15621" width="17.7109375" style="1" customWidth="1"/>
    <col min="15622" max="15623" width="11.7109375" style="1" customWidth="1"/>
    <col min="15624" max="15624" width="11.7109375" style="1" bestFit="1" customWidth="1"/>
    <col min="15625" max="15872" width="11.42578125" style="1"/>
    <col min="15873" max="15873" width="4.85546875" style="1" customWidth="1"/>
    <col min="15874" max="15874" width="12.42578125" style="1" customWidth="1"/>
    <col min="15875" max="15875" width="17.42578125" style="1" customWidth="1"/>
    <col min="15876" max="15876" width="16.7109375" style="1" customWidth="1"/>
    <col min="15877" max="15877" width="17.7109375" style="1" customWidth="1"/>
    <col min="15878" max="15879" width="11.7109375" style="1" customWidth="1"/>
    <col min="15880" max="15880" width="11.7109375" style="1" bestFit="1" customWidth="1"/>
    <col min="15881" max="16128" width="11.42578125" style="1"/>
    <col min="16129" max="16129" width="4.85546875" style="1" customWidth="1"/>
    <col min="16130" max="16130" width="12.42578125" style="1" customWidth="1"/>
    <col min="16131" max="16131" width="17.42578125" style="1" customWidth="1"/>
    <col min="16132" max="16132" width="16.7109375" style="1" customWidth="1"/>
    <col min="16133" max="16133" width="17.7109375" style="1" customWidth="1"/>
    <col min="16134" max="16135" width="11.7109375" style="1" customWidth="1"/>
    <col min="16136" max="16136" width="11.7109375" style="1" bestFit="1" customWidth="1"/>
    <col min="16137" max="16384" width="11.42578125" style="1"/>
  </cols>
  <sheetData>
    <row r="1" spans="2:16" x14ac:dyDescent="0.2">
      <c r="B1" s="30" t="s">
        <v>0</v>
      </c>
      <c r="C1" s="30"/>
      <c r="D1" s="30"/>
      <c r="E1" s="30"/>
    </row>
    <row r="2" spans="2:16" ht="15" x14ac:dyDescent="0.25">
      <c r="B2" s="31" t="s">
        <v>10</v>
      </c>
      <c r="C2" s="31"/>
      <c r="D2" s="31"/>
      <c r="E2" s="31"/>
      <c r="F2"/>
      <c r="G2"/>
      <c r="H2"/>
      <c r="I2"/>
      <c r="J2"/>
      <c r="K2"/>
      <c r="L2"/>
      <c r="M2"/>
      <c r="N2"/>
      <c r="O2"/>
      <c r="P2"/>
    </row>
    <row r="3" spans="2:16" ht="11.25" customHeight="1" x14ac:dyDescent="0.25">
      <c r="B3" s="18"/>
      <c r="C3" s="18"/>
      <c r="D3" s="18"/>
      <c r="E3" s="18"/>
      <c r="F3"/>
      <c r="G3"/>
      <c r="H3"/>
      <c r="I3"/>
      <c r="J3"/>
      <c r="K3"/>
      <c r="L3"/>
      <c r="M3"/>
      <c r="N3"/>
      <c r="O3"/>
      <c r="P3"/>
    </row>
    <row r="4" spans="2:16" ht="15" x14ac:dyDescent="0.25">
      <c r="B4" s="32" t="s">
        <v>1</v>
      </c>
      <c r="C4" s="33" t="s">
        <v>4</v>
      </c>
      <c r="D4" s="33" t="s">
        <v>3</v>
      </c>
      <c r="E4" s="33" t="s">
        <v>2</v>
      </c>
      <c r="F4"/>
      <c r="G4"/>
      <c r="H4"/>
      <c r="I4"/>
      <c r="J4"/>
      <c r="K4"/>
      <c r="L4"/>
      <c r="M4"/>
      <c r="N4"/>
      <c r="O4"/>
      <c r="P4"/>
    </row>
    <row r="5" spans="2:16" ht="27" customHeight="1" x14ac:dyDescent="0.25">
      <c r="B5" s="32"/>
      <c r="C5" s="33"/>
      <c r="D5" s="33"/>
      <c r="E5" s="33"/>
      <c r="F5"/>
      <c r="G5"/>
      <c r="H5"/>
      <c r="I5"/>
      <c r="J5"/>
      <c r="K5"/>
      <c r="L5"/>
      <c r="M5"/>
      <c r="N5"/>
      <c r="O5"/>
      <c r="P5"/>
    </row>
    <row r="6" spans="2:16" ht="23.25" customHeight="1" x14ac:dyDescent="0.25">
      <c r="B6" s="2">
        <v>2019</v>
      </c>
      <c r="C6" s="3">
        <v>187614.8</v>
      </c>
      <c r="D6" s="28">
        <v>4218.808</v>
      </c>
      <c r="E6" s="17">
        <v>44.471044901782683</v>
      </c>
      <c r="F6"/>
      <c r="G6" s="4"/>
      <c r="H6" s="5"/>
      <c r="I6"/>
      <c r="J6"/>
      <c r="K6"/>
      <c r="L6"/>
      <c r="M6"/>
      <c r="N6"/>
      <c r="O6"/>
      <c r="P6"/>
    </row>
    <row r="7" spans="2:16" ht="23.25" customHeight="1" x14ac:dyDescent="0.25">
      <c r="B7" s="2">
        <v>2020</v>
      </c>
      <c r="C7" s="22">
        <f>193169496/1000</f>
        <v>193169.49600000001</v>
      </c>
      <c r="D7" s="23">
        <v>4278.5</v>
      </c>
      <c r="E7" s="19">
        <v>45.148883019749917</v>
      </c>
      <c r="F7"/>
      <c r="G7" s="6"/>
      <c r="H7" s="6"/>
      <c r="I7"/>
      <c r="J7"/>
      <c r="K7"/>
      <c r="L7"/>
      <c r="M7"/>
      <c r="N7"/>
      <c r="O7"/>
      <c r="P7"/>
    </row>
    <row r="8" spans="2:16" ht="23.25" customHeight="1" x14ac:dyDescent="0.25">
      <c r="B8" s="2">
        <v>2021</v>
      </c>
      <c r="C8" s="22">
        <f>206123606/1000</f>
        <v>206123.606</v>
      </c>
      <c r="D8" s="24">
        <v>4337.4059999999999</v>
      </c>
      <c r="E8" s="19">
        <v>47.52232232813806</v>
      </c>
      <c r="F8"/>
      <c r="G8"/>
      <c r="H8"/>
      <c r="I8"/>
      <c r="J8"/>
      <c r="K8"/>
      <c r="L8"/>
      <c r="M8"/>
      <c r="N8"/>
      <c r="O8"/>
      <c r="P8"/>
    </row>
    <row r="9" spans="2:16" ht="23.25" customHeight="1" x14ac:dyDescent="0.25">
      <c r="B9" s="7">
        <v>2022</v>
      </c>
      <c r="C9" s="25">
        <f>158628659/1000</f>
        <v>158628.65900000001</v>
      </c>
      <c r="D9" s="24">
        <v>4395.4139999999998</v>
      </c>
      <c r="E9" s="20">
        <v>36.089583142793835</v>
      </c>
      <c r="F9"/>
      <c r="G9"/>
      <c r="H9"/>
      <c r="I9"/>
      <c r="J9"/>
      <c r="K9"/>
      <c r="L9"/>
      <c r="M9"/>
      <c r="N9"/>
      <c r="O9"/>
      <c r="P9"/>
    </row>
    <row r="10" spans="2:16" ht="23.25" customHeight="1" x14ac:dyDescent="0.25">
      <c r="B10" s="8">
        <v>2023</v>
      </c>
      <c r="C10" s="26">
        <f>177427333/1000</f>
        <v>177427.33300000001</v>
      </c>
      <c r="D10" s="27">
        <v>4452.8230000000003</v>
      </c>
      <c r="E10" s="21">
        <v>39.846033179401026</v>
      </c>
      <c r="F10"/>
      <c r="G10" s="9"/>
      <c r="H10"/>
      <c r="I10"/>
      <c r="J10"/>
      <c r="K10"/>
      <c r="L10"/>
      <c r="M10"/>
      <c r="N10"/>
      <c r="O10"/>
      <c r="P10"/>
    </row>
    <row r="11" spans="2:16" ht="15" x14ac:dyDescent="0.25">
      <c r="B11" s="7"/>
      <c r="C11" s="10"/>
      <c r="D11" s="11"/>
      <c r="E11" s="12"/>
      <c r="F11"/>
      <c r="G11"/>
      <c r="H11"/>
      <c r="I11"/>
      <c r="J11"/>
      <c r="K11"/>
      <c r="L11"/>
      <c r="M11"/>
      <c r="N11"/>
      <c r="O11"/>
      <c r="P11"/>
    </row>
    <row r="12" spans="2:16" ht="15" x14ac:dyDescent="0.25">
      <c r="B12" s="1" t="s">
        <v>6</v>
      </c>
      <c r="F12"/>
      <c r="G12" t="s">
        <v>7</v>
      </c>
      <c r="H12"/>
      <c r="I12"/>
      <c r="J12"/>
      <c r="K12"/>
      <c r="L12"/>
      <c r="M12"/>
      <c r="N12"/>
      <c r="O12"/>
      <c r="P12"/>
    </row>
    <row r="13" spans="2:16" ht="15" x14ac:dyDescent="0.25">
      <c r="B13" s="7" t="s">
        <v>9</v>
      </c>
      <c r="F13"/>
      <c r="G13"/>
      <c r="H13"/>
      <c r="I13"/>
      <c r="J13"/>
      <c r="K13"/>
      <c r="L13"/>
      <c r="M13"/>
      <c r="N13"/>
      <c r="O13"/>
      <c r="P13"/>
    </row>
    <row r="14" spans="2:16" ht="15" x14ac:dyDescent="0.25">
      <c r="B14" s="7" t="s">
        <v>8</v>
      </c>
      <c r="F14"/>
      <c r="G14"/>
      <c r="H14"/>
      <c r="I14"/>
      <c r="J14"/>
      <c r="K14"/>
      <c r="L14"/>
      <c r="M14"/>
      <c r="N14"/>
      <c r="O14"/>
      <c r="P14"/>
    </row>
    <row r="15" spans="2:16" ht="15" x14ac:dyDescent="0.25">
      <c r="B15" s="7" t="s">
        <v>5</v>
      </c>
      <c r="F15"/>
      <c r="G15"/>
      <c r="H15"/>
      <c r="I15"/>
      <c r="J15"/>
      <c r="K15"/>
      <c r="L15"/>
      <c r="M15"/>
      <c r="N15"/>
      <c r="O15"/>
      <c r="P15"/>
    </row>
    <row r="16" spans="2:16" ht="15" x14ac:dyDescent="0.25">
      <c r="B16" s="7"/>
      <c r="F16"/>
      <c r="G16"/>
      <c r="H16"/>
      <c r="I16"/>
      <c r="J16"/>
      <c r="K16"/>
      <c r="L16"/>
      <c r="M16"/>
      <c r="N16"/>
      <c r="O16"/>
      <c r="P16"/>
    </row>
    <row r="17" spans="2:16" ht="15" x14ac:dyDescent="0.25">
      <c r="F17"/>
      <c r="G17"/>
      <c r="H17"/>
      <c r="I17"/>
      <c r="J17"/>
      <c r="K17"/>
      <c r="L17"/>
      <c r="M17"/>
      <c r="N17"/>
      <c r="O17"/>
      <c r="P17"/>
    </row>
    <row r="18" spans="2:16" ht="15" x14ac:dyDescent="0.25">
      <c r="F18"/>
      <c r="G18"/>
      <c r="H18"/>
      <c r="I18"/>
      <c r="J18"/>
      <c r="K18"/>
      <c r="L18"/>
      <c r="M18"/>
      <c r="N18"/>
      <c r="O18"/>
      <c r="P18"/>
    </row>
    <row r="19" spans="2:16" ht="15" x14ac:dyDescent="0.25">
      <c r="B19" s="7"/>
      <c r="F19"/>
      <c r="G19"/>
      <c r="H19"/>
      <c r="I19"/>
      <c r="J19"/>
      <c r="K19"/>
      <c r="L19"/>
      <c r="M19"/>
      <c r="N19"/>
      <c r="O19"/>
      <c r="P19"/>
    </row>
    <row r="21" spans="2:16" ht="15" x14ac:dyDescent="0.25">
      <c r="D21" s="13"/>
      <c r="F21"/>
      <c r="G21"/>
      <c r="H21"/>
      <c r="I21"/>
      <c r="J21"/>
      <c r="K21"/>
      <c r="L21"/>
      <c r="M21"/>
      <c r="N21"/>
      <c r="O21"/>
      <c r="P21"/>
    </row>
    <row r="22" spans="2:16" ht="15" x14ac:dyDescent="0.25">
      <c r="D22" s="13"/>
      <c r="F22"/>
      <c r="G22"/>
      <c r="H22"/>
      <c r="I22"/>
      <c r="J22"/>
      <c r="K22"/>
      <c r="L22"/>
      <c r="M22"/>
      <c r="N22"/>
      <c r="O22"/>
      <c r="P22"/>
    </row>
    <row r="23" spans="2:16" ht="15" x14ac:dyDescent="0.25">
      <c r="F23"/>
      <c r="G23"/>
      <c r="H23"/>
      <c r="I23"/>
      <c r="J23"/>
      <c r="K23"/>
      <c r="L23"/>
      <c r="M23"/>
      <c r="N23"/>
      <c r="O23"/>
      <c r="P23"/>
    </row>
    <row r="24" spans="2:16" ht="15" x14ac:dyDescent="0.25">
      <c r="F24"/>
      <c r="G24"/>
      <c r="H24"/>
      <c r="I24"/>
      <c r="J24"/>
      <c r="K24"/>
      <c r="L24"/>
      <c r="M24"/>
      <c r="N24"/>
      <c r="O24"/>
      <c r="P24"/>
    </row>
    <row r="25" spans="2:16" ht="15" x14ac:dyDescent="0.25">
      <c r="F25"/>
      <c r="G25"/>
      <c r="H25"/>
      <c r="I25"/>
      <c r="J25"/>
      <c r="K25"/>
      <c r="L25"/>
      <c r="M25"/>
      <c r="N25"/>
      <c r="O25"/>
      <c r="P25"/>
    </row>
    <row r="26" spans="2:16" ht="15" x14ac:dyDescent="0.25">
      <c r="F26"/>
      <c r="G26"/>
      <c r="H26"/>
      <c r="I26"/>
      <c r="J26"/>
      <c r="K26"/>
      <c r="L26"/>
      <c r="M26"/>
      <c r="N26"/>
      <c r="O26"/>
      <c r="P26"/>
    </row>
    <row r="27" spans="2:16" ht="15" x14ac:dyDescent="0.25">
      <c r="F27"/>
      <c r="G27"/>
      <c r="H27"/>
      <c r="I27"/>
      <c r="J27"/>
      <c r="K27"/>
      <c r="L27"/>
      <c r="M27"/>
      <c r="N27"/>
      <c r="O27"/>
      <c r="P27"/>
    </row>
    <row r="28" spans="2:16" ht="15" x14ac:dyDescent="0.25">
      <c r="F28"/>
      <c r="G28"/>
      <c r="H28"/>
      <c r="I28"/>
      <c r="J28"/>
      <c r="K28"/>
      <c r="L28"/>
      <c r="M28"/>
      <c r="N28"/>
      <c r="O28"/>
      <c r="P28"/>
    </row>
    <row r="29" spans="2:16" x14ac:dyDescent="0.2">
      <c r="M29" s="7"/>
      <c r="N29" s="10"/>
      <c r="O29" s="14"/>
      <c r="P29" s="14"/>
    </row>
    <row r="30" spans="2:16" x14ac:dyDescent="0.2">
      <c r="M30" s="7"/>
      <c r="N30" s="10"/>
      <c r="P30" s="14"/>
    </row>
    <row r="31" spans="2:16" x14ac:dyDescent="0.2">
      <c r="M31" s="7"/>
      <c r="N31" s="10"/>
      <c r="P31" s="14"/>
    </row>
    <row r="32" spans="2:16" x14ac:dyDescent="0.2">
      <c r="M32" s="7"/>
      <c r="N32" s="10"/>
      <c r="O32" s="14"/>
      <c r="P32" s="14"/>
    </row>
    <row r="33" spans="2:16" x14ac:dyDescent="0.2">
      <c r="M33" s="7"/>
      <c r="N33" s="10"/>
      <c r="O33" s="14"/>
      <c r="P33" s="14"/>
    </row>
    <row r="34" spans="2:16" x14ac:dyDescent="0.2">
      <c r="M34" s="7"/>
      <c r="N34" s="10"/>
      <c r="O34" s="14"/>
      <c r="P34" s="14"/>
    </row>
    <row r="35" spans="2:16" x14ac:dyDescent="0.2">
      <c r="M35" s="7"/>
      <c r="N35" s="10"/>
      <c r="P35" s="14"/>
    </row>
    <row r="36" spans="2:16" x14ac:dyDescent="0.2">
      <c r="F36" s="15"/>
    </row>
    <row r="37" spans="2:16" x14ac:dyDescent="0.2">
      <c r="B37" s="16"/>
      <c r="C37" s="16"/>
    </row>
    <row r="44" spans="2:16" ht="3" customHeight="1" x14ac:dyDescent="0.2"/>
    <row r="46" spans="2:16" x14ac:dyDescent="0.2">
      <c r="B46" s="29"/>
      <c r="C46" s="29"/>
      <c r="D46" s="29"/>
      <c r="E46" s="29"/>
    </row>
  </sheetData>
  <mergeCells count="7">
    <mergeCell ref="B46:E46"/>
    <mergeCell ref="B1:E1"/>
    <mergeCell ref="B2:E2"/>
    <mergeCell ref="B4:B5"/>
    <mergeCell ref="C4:C5"/>
    <mergeCell ref="D4:D5"/>
    <mergeCell ref="E4:E5"/>
  </mergeCells>
  <printOptions horizontalCentered="1"/>
  <pageMargins left="0.70866141732283472" right="0.70866141732283472" top="0.74803149606299213" bottom="0.74803149606299213" header="0.31496062992125984" footer="0.31496062992125984"/>
  <pageSetup scale="10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</vt:lpstr>
      <vt:lpstr>'31'!Área_de_impresión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CAICEDO</dc:creator>
  <cp:lastModifiedBy>ARTURO CAICEDO</cp:lastModifiedBy>
  <cp:lastPrinted>2025-10-08T13:41:38Z</cp:lastPrinted>
  <dcterms:created xsi:type="dcterms:W3CDTF">2025-02-28T14:25:40Z</dcterms:created>
  <dcterms:modified xsi:type="dcterms:W3CDTF">2025-12-10T17:39:42Z</dcterms:modified>
</cp:coreProperties>
</file>