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2018 sin Base\"/>
    </mc:Choice>
  </mc:AlternateContent>
  <bookViews>
    <workbookView xWindow="0" yWindow="0" windowWidth="15360" windowHeight="7800"/>
  </bookViews>
  <sheets>
    <sheet name="451-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  <c r="B15" i="1"/>
  <c r="B14" i="1"/>
  <c r="B13" i="1"/>
  <c r="B22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<sst xmlns="http://schemas.openxmlformats.org/spreadsheetml/2006/main" count="53" uniqueCount="34">
  <si>
    <t>Año</t>
  </si>
  <si>
    <t>Accidentes de tránsito</t>
  </si>
  <si>
    <t xml:space="preserve">Total 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</si>
  <si>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</si>
  <si>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</si>
  <si>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</si>
  <si>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</si>
  <si>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</si>
  <si>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</si>
  <si>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</si>
  <si>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</si>
  <si>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</si>
  <si>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Kuna Yala</t>
  </si>
  <si>
    <t>Em-berá</t>
  </si>
  <si>
    <t>Ngäbe Buglé</t>
  </si>
  <si>
    <t>..</t>
  </si>
  <si>
    <t>-</t>
  </si>
  <si>
    <t xml:space="preserve"> </t>
  </si>
  <si>
    <t xml:space="preserve">  ..   Dato no aplicable al grupo o categoría.</t>
  </si>
  <si>
    <t xml:space="preserve">  -    Cantidad nula o cero.</t>
  </si>
  <si>
    <t>Veraguas</t>
  </si>
  <si>
    <t>Cuadro 1.  ACCIDENTES DE TRÁNSITO EN LA REPÚBLICA, POR PROVINCIA</t>
  </si>
  <si>
    <t>2009……………………………………………………………..</t>
  </si>
  <si>
    <t>2010…………………………………………………………………………</t>
  </si>
  <si>
    <t>2011……………………………………………………..</t>
  </si>
  <si>
    <t>2012…………………………………………………………….</t>
  </si>
  <si>
    <t>2013…………………………………………………..</t>
  </si>
  <si>
    <t>2014…………………………………………………..</t>
  </si>
  <si>
    <t>2015……………………………………………….</t>
  </si>
  <si>
    <t>2016……………………………………………………………..</t>
  </si>
  <si>
    <t>2017………………………………………………………...…….</t>
  </si>
  <si>
    <t>2018…………………………………………………………………………….</t>
  </si>
  <si>
    <t xml:space="preserve"> Y COMARCA INDÍGENA: AÑOS 2009-18</t>
  </si>
  <si>
    <t>Provincia y comarca indígena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</si>
</sst>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2" borderId="0" xfId="0" applyFont="1" applyFill="1"/>
    <xf numFmtId="0" fontId="2" fillId="2" borderId="4" xfId="0" applyFont="1" applyFill="1" applyBorder="1" applyAlignment="1">
      <alignment horizontal="left"/>
    </xf>
    <xf numFmtId="3" fontId="2" fillId="2" borderId="8" xfId="0" applyNumberFormat="1" applyFont="1" applyFill="1" applyBorder="1"/>
    <xf numFmtId="3" fontId="2" fillId="2" borderId="9" xfId="0" applyNumberFormat="1" applyFont="1" applyFill="1" applyBorder="1" applyAlignment="1">
      <alignment horizontal="right"/>
    </xf>
    <xf numFmtId="3" fontId="2" fillId="2" borderId="9" xfId="0" applyNumberFormat="1" applyFont="1" applyFill="1" applyBorder="1"/>
    <xf numFmtId="3" fontId="2" fillId="2" borderId="12" xfId="0" applyNumberFormat="1" applyFont="1" applyFill="1" applyBorder="1"/>
    <xf numFmtId="3" fontId="2" fillId="2" borderId="13" xfId="0" applyNumberFormat="1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3" fontId="2" fillId="2" borderId="11" xfId="0" applyNumberFormat="1" applyFont="1" applyFill="1" applyBorder="1" applyAlignment="1">
      <alignment horizontal="right"/>
    </xf>
    <xf numFmtId="3" fontId="2" fillId="2" borderId="5" xfId="0" applyNumberFormat="1" applyFont="1" applyFill="1" applyBorder="1" applyAlignment="1">
      <alignment horizontal="right"/>
    </xf>
    <xf numFmtId="0" fontId="2" fillId="2" borderId="5" xfId="0" applyFont="1" applyFill="1" applyBorder="1"/>
    <xf numFmtId="0" fontId="0" fillId="0" borderId="0" xfId="0" applyFont="1"/>
    <xf numFmtId="3" fontId="4" fillId="2" borderId="9" xfId="0" applyNumberFormat="1" applyFont="1" applyFill="1" applyBorder="1" applyAlignment="1">
      <alignment horizontal="right"/>
    </xf>
    <xf numFmtId="0" fontId="0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Fill="1"/>
    <xf numFmtId="0" fontId="4" fillId="0" borderId="7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0" fontId="4" fillId="3" borderId="4" xfId="1" applyFont="1" applyFill="1" applyBorder="1" applyAlignment="1" applyProtection="1">
      <alignment horizontal="center" vertical="center" wrapText="1"/>
      <protection hidden="1"/>
    </xf>
    <xf numFmtId="0" fontId="0" fillId="3" borderId="4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_Avance de Cifras (AGOSTO 2004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M25"/>
  <sheetViews>
    <sheetView tabSelected="1" workbookViewId="0">
      <selection sqref="A1:O1"/>
    </sheetView>
  </sheetViews>
  <sheetFormatPr baseColWidth="10" defaultRowHeight="12.75" x14ac:dyDescent="0.2"/>
  <cols>
    <col min="1" max="1" width="6.7109375" style="13" customWidth="1"/>
    <col min="2" max="2" width="8" style="13" customWidth="1"/>
    <col min="3" max="3" width="7.28515625" style="13" customWidth="1"/>
    <col min="4" max="5" width="6.7109375" style="13" customWidth="1"/>
    <col min="6" max="6" width="8.7109375" style="13" customWidth="1"/>
    <col min="7" max="8" width="7.7109375" style="13" customWidth="1"/>
    <col min="9" max="9" width="8" style="13" customWidth="1"/>
    <col min="10" max="10" width="8.42578125" style="13" customWidth="1"/>
    <col min="11" max="11" width="8.7109375" style="13" customWidth="1"/>
    <col min="12" max="12" width="9.5703125" style="13" customWidth="1"/>
    <col min="13" max="13" width="6" style="13" customWidth="1"/>
    <col min="14" max="14" width="5.7109375" style="13" customWidth="1"/>
    <col min="15" max="15" width="7.28515625" style="13" customWidth="1"/>
    <col min="16" max="16384" width="11.42578125" style="13"/>
  </cols>
  <sheetData>
    <row r="1" spans="1:1053" ht="20.25" customHeight="1" x14ac:dyDescent="0.2">
      <c r="A1" s="27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053" ht="20.25" customHeight="1" x14ac:dyDescent="0.2">
      <c r="A2" s="27" t="s">
        <v>32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4" spans="1:1053" s="1" customFormat="1" ht="18" customHeight="1" x14ac:dyDescent="0.2">
      <c r="A4" s="28" t="s">
        <v>0</v>
      </c>
      <c r="B4" s="32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  <c r="AMB4" s="13"/>
      <c r="AMC4" s="13"/>
      <c r="AMD4" s="13"/>
      <c r="AME4" s="13"/>
      <c r="AMF4" s="13"/>
      <c r="AMG4" s="13"/>
      <c r="AMH4" s="13"/>
      <c r="AMI4" s="13"/>
      <c r="AMJ4" s="13"/>
      <c r="AMK4" s="13"/>
      <c r="AML4" s="13"/>
      <c r="AMM4" s="13"/>
      <c r="AMN4" s="13"/>
      <c r="AMO4" s="13"/>
      <c r="AMP4" s="13"/>
      <c r="AMQ4" s="13"/>
      <c r="AMR4" s="13"/>
      <c r="AMS4" s="13"/>
      <c r="AMT4" s="13"/>
      <c r="AMU4" s="13"/>
      <c r="AMV4" s="13"/>
      <c r="AMW4" s="13"/>
      <c r="AMX4" s="13"/>
      <c r="AMY4" s="13"/>
      <c r="AMZ4" s="13"/>
      <c r="ANA4" s="13"/>
      <c r="ANB4" s="13"/>
      <c r="ANC4" s="13"/>
      <c r="AND4" s="13"/>
      <c r="ANE4" s="13"/>
      <c r="ANF4" s="13"/>
      <c r="ANG4" s="13"/>
      <c r="ANH4" s="13"/>
      <c r="ANI4" s="13"/>
      <c r="ANJ4" s="13"/>
      <c r="ANK4" s="13"/>
      <c r="ANL4" s="13"/>
      <c r="ANM4" s="13"/>
    </row>
    <row r="5" spans="1:1053" s="1" customFormat="1" ht="18" customHeight="1" x14ac:dyDescent="0.2">
      <c r="A5" s="29"/>
      <c r="B5" s="34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  <c r="AMB5" s="13"/>
      <c r="AMC5" s="13"/>
      <c r="AMD5" s="13"/>
      <c r="AME5" s="13"/>
      <c r="AMF5" s="13"/>
      <c r="AMG5" s="13"/>
      <c r="AMH5" s="13"/>
      <c r="AMI5" s="13"/>
      <c r="AMJ5" s="13"/>
      <c r="AMK5" s="13"/>
      <c r="AML5" s="13"/>
      <c r="AMM5" s="13"/>
      <c r="AMN5" s="13"/>
      <c r="AMO5" s="13"/>
      <c r="AMP5" s="13"/>
      <c r="AMQ5" s="13"/>
      <c r="AMR5" s="13"/>
      <c r="AMS5" s="13"/>
      <c r="AMT5" s="13"/>
      <c r="AMU5" s="13"/>
      <c r="AMV5" s="13"/>
      <c r="AMW5" s="13"/>
      <c r="AMX5" s="13"/>
      <c r="AMY5" s="13"/>
      <c r="AMZ5" s="13"/>
      <c r="ANA5" s="13"/>
      <c r="ANB5" s="13"/>
      <c r="ANC5" s="13"/>
      <c r="AND5" s="13"/>
      <c r="ANE5" s="13"/>
      <c r="ANF5" s="13"/>
      <c r="ANG5" s="13"/>
      <c r="ANH5" s="13"/>
      <c r="ANI5" s="13"/>
      <c r="ANJ5" s="13"/>
      <c r="ANK5" s="13"/>
      <c r="ANL5" s="13"/>
      <c r="ANM5" s="13"/>
    </row>
    <row r="6" spans="1:1053" s="1" customFormat="1" ht="18" customHeight="1" x14ac:dyDescent="0.2">
      <c r="A6" s="29"/>
      <c r="B6" s="26" t="s">
        <v>2</v>
      </c>
      <c r="C6" s="36" t="s">
        <v>33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3"/>
      <c r="ALS6" s="13"/>
      <c r="ALT6" s="13"/>
      <c r="ALU6" s="13"/>
      <c r="ALV6" s="13"/>
      <c r="ALW6" s="13"/>
      <c r="ALX6" s="13"/>
      <c r="ALY6" s="13"/>
      <c r="ALZ6" s="13"/>
      <c r="AMA6" s="13"/>
      <c r="AMB6" s="13"/>
      <c r="AMC6" s="13"/>
      <c r="AMD6" s="13"/>
      <c r="AME6" s="13"/>
      <c r="AMF6" s="13"/>
      <c r="AMG6" s="13"/>
      <c r="AMH6" s="13"/>
      <c r="AMI6" s="13"/>
      <c r="AMJ6" s="13"/>
      <c r="AMK6" s="13"/>
      <c r="AML6" s="13"/>
      <c r="AMM6" s="13"/>
      <c r="AMN6" s="13"/>
      <c r="AMO6" s="13"/>
      <c r="AMP6" s="13"/>
      <c r="AMQ6" s="13"/>
      <c r="AMR6" s="13"/>
      <c r="AMS6" s="13"/>
      <c r="AMT6" s="13"/>
      <c r="AMU6" s="13"/>
      <c r="AMV6" s="13"/>
      <c r="AMW6" s="13"/>
      <c r="AMX6" s="13"/>
      <c r="AMY6" s="13"/>
      <c r="AMZ6" s="13"/>
      <c r="ANA6" s="13"/>
      <c r="ANB6" s="13"/>
      <c r="ANC6" s="13"/>
      <c r="AND6" s="13"/>
      <c r="ANE6" s="13"/>
      <c r="ANF6" s="13"/>
      <c r="ANG6" s="13"/>
      <c r="ANH6" s="13"/>
      <c r="ANI6" s="13"/>
      <c r="ANJ6" s="13"/>
      <c r="ANK6" s="13"/>
      <c r="ANL6" s="13"/>
      <c r="ANM6" s="13"/>
    </row>
    <row r="7" spans="1:1053" s="1" customFormat="1" ht="18" customHeight="1" x14ac:dyDescent="0.2">
      <c r="A7" s="29"/>
      <c r="B7" s="23"/>
      <c r="C7" s="38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3"/>
      <c r="ALS7" s="13"/>
      <c r="ALT7" s="13"/>
      <c r="ALU7" s="13"/>
      <c r="ALV7" s="13"/>
      <c r="ALW7" s="13"/>
      <c r="ALX7" s="13"/>
      <c r="ALY7" s="13"/>
      <c r="ALZ7" s="13"/>
      <c r="AMA7" s="13"/>
      <c r="AMB7" s="13"/>
      <c r="AMC7" s="13"/>
      <c r="AMD7" s="13"/>
      <c r="AME7" s="13"/>
      <c r="AMF7" s="13"/>
      <c r="AMG7" s="13"/>
      <c r="AMH7" s="13"/>
      <c r="AMI7" s="13"/>
      <c r="AMJ7" s="13"/>
      <c r="AMK7" s="13"/>
      <c r="AML7" s="13"/>
      <c r="AMM7" s="13"/>
      <c r="AMN7" s="13"/>
      <c r="AMO7" s="13"/>
      <c r="AMP7" s="13"/>
      <c r="AMQ7" s="13"/>
      <c r="AMR7" s="13"/>
      <c r="AMS7" s="13"/>
      <c r="AMT7" s="13"/>
      <c r="AMU7" s="13"/>
      <c r="AMV7" s="13"/>
      <c r="AMW7" s="13"/>
      <c r="AMX7" s="13"/>
      <c r="AMY7" s="13"/>
      <c r="AMZ7" s="13"/>
      <c r="ANA7" s="13"/>
      <c r="ANB7" s="13"/>
      <c r="ANC7" s="13"/>
      <c r="AND7" s="13"/>
      <c r="ANE7" s="13"/>
      <c r="ANF7" s="13"/>
      <c r="ANG7" s="13"/>
      <c r="ANH7" s="13"/>
      <c r="ANI7" s="13"/>
      <c r="ANJ7" s="13"/>
      <c r="ANK7" s="13"/>
      <c r="ANL7" s="13"/>
      <c r="ANM7" s="13"/>
    </row>
    <row r="8" spans="1:1053" s="1" customFormat="1" ht="18" customHeight="1" x14ac:dyDescent="0.2">
      <c r="A8" s="30"/>
      <c r="B8" s="23"/>
      <c r="C8" s="21" t="s">
        <v>3</v>
      </c>
      <c r="D8" s="21" t="s">
        <v>4</v>
      </c>
      <c r="E8" s="21" t="s">
        <v>5</v>
      </c>
      <c r="F8" s="21" t="s">
        <v>6</v>
      </c>
      <c r="G8" s="21" t="s">
        <v>7</v>
      </c>
      <c r="H8" s="21" t="s">
        <v>8</v>
      </c>
      <c r="I8" s="21" t="s">
        <v>9</v>
      </c>
      <c r="J8" s="26" t="s">
        <v>10</v>
      </c>
      <c r="K8" s="26" t="s">
        <v>11</v>
      </c>
      <c r="L8" s="26" t="s">
        <v>20</v>
      </c>
      <c r="M8" s="36" t="s">
        <v>12</v>
      </c>
      <c r="N8" s="36" t="s">
        <v>13</v>
      </c>
      <c r="O8" s="36" t="s">
        <v>14</v>
      </c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  <c r="AJN8" s="13"/>
      <c r="AJO8" s="13"/>
      <c r="AJP8" s="13"/>
      <c r="AJQ8" s="13"/>
      <c r="AJR8" s="13"/>
      <c r="AJS8" s="13"/>
      <c r="AJT8" s="13"/>
      <c r="AJU8" s="13"/>
      <c r="AJV8" s="13"/>
      <c r="AJW8" s="13"/>
      <c r="AJX8" s="13"/>
      <c r="AJY8" s="13"/>
      <c r="AJZ8" s="13"/>
      <c r="AKA8" s="13"/>
      <c r="AKB8" s="13"/>
      <c r="AKC8" s="13"/>
      <c r="AKD8" s="13"/>
      <c r="AKE8" s="13"/>
      <c r="AKF8" s="13"/>
      <c r="AKG8" s="13"/>
      <c r="AKH8" s="13"/>
      <c r="AKI8" s="13"/>
      <c r="AKJ8" s="13"/>
      <c r="AKK8" s="13"/>
      <c r="AKL8" s="13"/>
      <c r="AKM8" s="13"/>
      <c r="AKN8" s="13"/>
      <c r="AKO8" s="13"/>
      <c r="AKP8" s="13"/>
      <c r="AKQ8" s="13"/>
      <c r="AKR8" s="13"/>
      <c r="AKS8" s="13"/>
      <c r="AKT8" s="13"/>
      <c r="AKU8" s="13"/>
      <c r="AKV8" s="13"/>
      <c r="AKW8" s="13"/>
      <c r="AKX8" s="13"/>
      <c r="AKY8" s="13"/>
      <c r="AKZ8" s="13"/>
      <c r="ALA8" s="13"/>
      <c r="ALB8" s="13"/>
      <c r="ALC8" s="13"/>
      <c r="ALD8" s="13"/>
      <c r="ALE8" s="13"/>
      <c r="ALF8" s="13"/>
      <c r="ALG8" s="13"/>
      <c r="ALH8" s="13"/>
      <c r="ALI8" s="13"/>
      <c r="ALJ8" s="13"/>
      <c r="ALK8" s="13"/>
      <c r="ALL8" s="13"/>
      <c r="ALM8" s="13"/>
      <c r="ALN8" s="13"/>
      <c r="ALO8" s="13"/>
      <c r="ALP8" s="13"/>
      <c r="ALQ8" s="13"/>
      <c r="ALR8" s="13"/>
      <c r="ALS8" s="13"/>
      <c r="ALT8" s="13"/>
      <c r="ALU8" s="13"/>
      <c r="ALV8" s="13"/>
      <c r="ALW8" s="13"/>
      <c r="ALX8" s="13"/>
      <c r="ALY8" s="13"/>
      <c r="ALZ8" s="13"/>
      <c r="AMA8" s="13"/>
      <c r="AMB8" s="13"/>
      <c r="AMC8" s="13"/>
      <c r="AMD8" s="13"/>
      <c r="AME8" s="13"/>
      <c r="AMF8" s="13"/>
      <c r="AMG8" s="13"/>
      <c r="AMH8" s="13"/>
      <c r="AMI8" s="13"/>
      <c r="AMJ8" s="13"/>
      <c r="AMK8" s="13"/>
      <c r="AML8" s="13"/>
      <c r="AMM8" s="13"/>
      <c r="AMN8" s="13"/>
      <c r="AMO8" s="13"/>
      <c r="AMP8" s="13"/>
      <c r="AMQ8" s="13"/>
      <c r="AMR8" s="13"/>
      <c r="AMS8" s="13"/>
      <c r="AMT8" s="13"/>
      <c r="AMU8" s="13"/>
      <c r="AMV8" s="13"/>
      <c r="AMW8" s="13"/>
      <c r="AMX8" s="13"/>
      <c r="AMY8" s="13"/>
      <c r="AMZ8" s="13"/>
      <c r="ANA8" s="13"/>
      <c r="ANB8" s="13"/>
      <c r="ANC8" s="13"/>
      <c r="AND8" s="13"/>
      <c r="ANE8" s="13"/>
      <c r="ANF8" s="13"/>
      <c r="ANG8" s="13"/>
      <c r="ANH8" s="13"/>
      <c r="ANI8" s="13"/>
      <c r="ANJ8" s="13"/>
      <c r="ANK8" s="13"/>
      <c r="ANL8" s="13"/>
      <c r="ANM8" s="13"/>
    </row>
    <row r="9" spans="1:1053" s="1" customFormat="1" ht="18" customHeight="1" x14ac:dyDescent="0.2">
      <c r="A9" s="30"/>
      <c r="B9" s="23"/>
      <c r="C9" s="22"/>
      <c r="D9" s="22"/>
      <c r="E9" s="22"/>
      <c r="F9" s="22"/>
      <c r="G9" s="22"/>
      <c r="H9" s="22"/>
      <c r="I9" s="22"/>
      <c r="J9" s="23"/>
      <c r="K9" s="23"/>
      <c r="L9" s="23"/>
      <c r="M9" s="40"/>
      <c r="N9" s="40"/>
      <c r="O9" s="40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3"/>
      <c r="ALS9" s="13"/>
      <c r="ALT9" s="13"/>
      <c r="ALU9" s="13"/>
      <c r="ALV9" s="13"/>
      <c r="ALW9" s="13"/>
      <c r="ALX9" s="13"/>
      <c r="ALY9" s="13"/>
      <c r="ALZ9" s="13"/>
      <c r="AMA9" s="13"/>
      <c r="AMB9" s="13"/>
      <c r="AMC9" s="13"/>
      <c r="AMD9" s="13"/>
      <c r="AME9" s="13"/>
      <c r="AMF9" s="13"/>
      <c r="AMG9" s="13"/>
      <c r="AMH9" s="13"/>
      <c r="AMI9" s="13"/>
      <c r="AMJ9" s="13"/>
      <c r="AMK9" s="13"/>
      <c r="AML9" s="13"/>
      <c r="AMM9" s="13"/>
      <c r="AMN9" s="13"/>
      <c r="AMO9" s="13"/>
      <c r="AMP9" s="13"/>
      <c r="AMQ9" s="13"/>
      <c r="AMR9" s="13"/>
      <c r="AMS9" s="13"/>
      <c r="AMT9" s="13"/>
      <c r="AMU9" s="13"/>
      <c r="AMV9" s="13"/>
      <c r="AMW9" s="13"/>
      <c r="AMX9" s="13"/>
      <c r="AMY9" s="13"/>
      <c r="AMZ9" s="13"/>
      <c r="ANA9" s="13"/>
      <c r="ANB9" s="13"/>
      <c r="ANC9" s="13"/>
      <c r="AND9" s="13"/>
      <c r="ANE9" s="13"/>
      <c r="ANF9" s="13"/>
      <c r="ANG9" s="13"/>
      <c r="ANH9" s="13"/>
      <c r="ANI9" s="13"/>
      <c r="ANJ9" s="13"/>
      <c r="ANK9" s="13"/>
      <c r="ANL9" s="13"/>
      <c r="ANM9" s="13"/>
    </row>
    <row r="10" spans="1:1053" s="1" customFormat="1" ht="18" customHeight="1" x14ac:dyDescent="0.2">
      <c r="A10" s="30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40"/>
      <c r="N10" s="40"/>
      <c r="O10" s="40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  <c r="AJN10" s="13"/>
      <c r="AJO10" s="13"/>
      <c r="AJP10" s="13"/>
      <c r="AJQ10" s="13"/>
      <c r="AJR10" s="13"/>
      <c r="AJS10" s="13"/>
      <c r="AJT10" s="13"/>
      <c r="AJU10" s="13"/>
      <c r="AJV10" s="13"/>
      <c r="AJW10" s="13"/>
      <c r="AJX10" s="13"/>
      <c r="AJY10" s="13"/>
      <c r="AJZ10" s="13"/>
      <c r="AKA10" s="13"/>
      <c r="AKB10" s="13"/>
      <c r="AKC10" s="13"/>
      <c r="AKD10" s="13"/>
      <c r="AKE10" s="13"/>
      <c r="AKF10" s="13"/>
      <c r="AKG10" s="13"/>
      <c r="AKH10" s="13"/>
      <c r="AKI10" s="13"/>
      <c r="AKJ10" s="13"/>
      <c r="AKK10" s="13"/>
      <c r="AKL10" s="13"/>
      <c r="AKM10" s="13"/>
      <c r="AKN10" s="13"/>
      <c r="AKO10" s="13"/>
      <c r="AKP10" s="13"/>
      <c r="AKQ10" s="13"/>
      <c r="AKR10" s="13"/>
      <c r="AKS10" s="13"/>
      <c r="AKT10" s="13"/>
      <c r="AKU10" s="13"/>
      <c r="AKV10" s="13"/>
      <c r="AKW10" s="13"/>
      <c r="AKX10" s="13"/>
      <c r="AKY10" s="13"/>
      <c r="AKZ10" s="13"/>
      <c r="ALA10" s="13"/>
      <c r="ALB10" s="13"/>
      <c r="ALC10" s="13"/>
      <c r="ALD10" s="13"/>
      <c r="ALE10" s="13"/>
      <c r="ALF10" s="13"/>
      <c r="ALG10" s="13"/>
      <c r="ALH10" s="13"/>
      <c r="ALI10" s="13"/>
      <c r="ALJ10" s="13"/>
      <c r="ALK10" s="13"/>
      <c r="ALL10" s="13"/>
      <c r="ALM10" s="13"/>
      <c r="ALN10" s="13"/>
      <c r="ALO10" s="13"/>
      <c r="ALP10" s="13"/>
      <c r="ALQ10" s="13"/>
      <c r="ALR10" s="13"/>
      <c r="ALS10" s="13"/>
      <c r="ALT10" s="13"/>
      <c r="ALU10" s="13"/>
      <c r="ALV10" s="13"/>
      <c r="ALW10" s="13"/>
      <c r="ALX10" s="13"/>
      <c r="ALY10" s="13"/>
      <c r="ALZ10" s="13"/>
      <c r="AMA10" s="13"/>
      <c r="AMB10" s="13"/>
      <c r="AMC10" s="13"/>
      <c r="AMD10" s="13"/>
      <c r="AME10" s="13"/>
      <c r="AMF10" s="13"/>
      <c r="AMG10" s="13"/>
      <c r="AMH10" s="13"/>
      <c r="AMI10" s="13"/>
      <c r="AMJ10" s="13"/>
      <c r="AMK10" s="13"/>
      <c r="AML10" s="13"/>
      <c r="AMM10" s="13"/>
      <c r="AMN10" s="13"/>
      <c r="AMO10" s="13"/>
      <c r="AMP10" s="13"/>
      <c r="AMQ10" s="13"/>
      <c r="AMR10" s="13"/>
      <c r="AMS10" s="13"/>
      <c r="AMT10" s="13"/>
      <c r="AMU10" s="13"/>
      <c r="AMV10" s="13"/>
      <c r="AMW10" s="13"/>
      <c r="AMX10" s="13"/>
      <c r="AMY10" s="13"/>
      <c r="AMZ10" s="13"/>
      <c r="ANA10" s="13"/>
      <c r="ANB10" s="13"/>
      <c r="ANC10" s="13"/>
      <c r="AND10" s="13"/>
      <c r="ANE10" s="13"/>
      <c r="ANF10" s="13"/>
      <c r="ANG10" s="13"/>
      <c r="ANH10" s="13"/>
      <c r="ANI10" s="13"/>
      <c r="ANJ10" s="13"/>
      <c r="ANK10" s="13"/>
      <c r="ANL10" s="13"/>
      <c r="ANM10" s="13"/>
    </row>
    <row r="11" spans="1:1053" s="1" customFormat="1" ht="18" customHeight="1" x14ac:dyDescent="0.2">
      <c r="A11" s="31"/>
      <c r="B11" s="25"/>
      <c r="C11" s="25"/>
      <c r="D11" s="24"/>
      <c r="E11" s="24"/>
      <c r="F11" s="24"/>
      <c r="G11" s="24"/>
      <c r="H11" s="24"/>
      <c r="I11" s="25"/>
      <c r="J11" s="25"/>
      <c r="K11" s="25"/>
      <c r="L11" s="25"/>
      <c r="M11" s="38"/>
      <c r="N11" s="38"/>
      <c r="O11" s="38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  <c r="AJN11" s="13"/>
      <c r="AJO11" s="13"/>
      <c r="AJP11" s="13"/>
      <c r="AJQ11" s="13"/>
      <c r="AJR11" s="13"/>
      <c r="AJS11" s="13"/>
      <c r="AJT11" s="13"/>
      <c r="AJU11" s="13"/>
      <c r="AJV11" s="13"/>
      <c r="AJW11" s="13"/>
      <c r="AJX11" s="13"/>
      <c r="AJY11" s="13"/>
      <c r="AJZ11" s="13"/>
      <c r="AKA11" s="13"/>
      <c r="AKB11" s="13"/>
      <c r="AKC11" s="13"/>
      <c r="AKD11" s="13"/>
      <c r="AKE11" s="13"/>
      <c r="AKF11" s="13"/>
      <c r="AKG11" s="13"/>
      <c r="AKH11" s="13"/>
      <c r="AKI11" s="13"/>
      <c r="AKJ11" s="13"/>
      <c r="AKK11" s="13"/>
      <c r="AKL11" s="13"/>
      <c r="AKM11" s="13"/>
      <c r="AKN11" s="13"/>
      <c r="AKO11" s="13"/>
      <c r="AKP11" s="13"/>
      <c r="AKQ11" s="13"/>
      <c r="AKR11" s="13"/>
      <c r="AKS11" s="13"/>
      <c r="AKT11" s="13"/>
      <c r="AKU11" s="13"/>
      <c r="AKV11" s="13"/>
      <c r="AKW11" s="13"/>
      <c r="AKX11" s="13"/>
      <c r="AKY11" s="13"/>
      <c r="AKZ11" s="13"/>
      <c r="ALA11" s="13"/>
      <c r="ALB11" s="13"/>
      <c r="ALC11" s="13"/>
      <c r="ALD11" s="13"/>
      <c r="ALE11" s="13"/>
      <c r="ALF11" s="13"/>
      <c r="ALG11" s="13"/>
      <c r="ALH11" s="13"/>
      <c r="ALI11" s="13"/>
      <c r="ALJ11" s="13"/>
      <c r="ALK11" s="13"/>
      <c r="ALL11" s="13"/>
      <c r="ALM11" s="13"/>
      <c r="ALN11" s="13"/>
      <c r="ALO11" s="13"/>
      <c r="ALP11" s="13"/>
      <c r="ALQ11" s="13"/>
      <c r="ALR11" s="13"/>
      <c r="ALS11" s="13"/>
      <c r="ALT11" s="13"/>
      <c r="ALU11" s="13"/>
      <c r="ALV11" s="13"/>
      <c r="ALW11" s="13"/>
      <c r="ALX11" s="13"/>
      <c r="ALY11" s="13"/>
      <c r="ALZ11" s="13"/>
      <c r="AMA11" s="13"/>
      <c r="AMB11" s="13"/>
      <c r="AMC11" s="13"/>
      <c r="AMD11" s="13"/>
      <c r="AME11" s="13"/>
      <c r="AMF11" s="13"/>
      <c r="AMG11" s="13"/>
      <c r="AMH11" s="13"/>
      <c r="AMI11" s="13"/>
      <c r="AMJ11" s="13"/>
      <c r="AMK11" s="13"/>
      <c r="AML11" s="13"/>
      <c r="AMM11" s="13"/>
      <c r="AMN11" s="13"/>
      <c r="AMO11" s="13"/>
      <c r="AMP11" s="13"/>
      <c r="AMQ11" s="13"/>
      <c r="AMR11" s="13"/>
      <c r="AMS11" s="13"/>
      <c r="AMT11" s="13"/>
      <c r="AMU11" s="13"/>
      <c r="AMV11" s="13"/>
      <c r="AMW11" s="13"/>
      <c r="AMX11" s="13"/>
      <c r="AMY11" s="13"/>
      <c r="AMZ11" s="13"/>
      <c r="ANA11" s="13"/>
      <c r="ANB11" s="13"/>
      <c r="ANC11" s="13"/>
      <c r="AND11" s="13"/>
      <c r="ANE11" s="13"/>
      <c r="ANF11" s="13"/>
      <c r="ANG11" s="13"/>
      <c r="ANH11" s="13"/>
      <c r="ANI11" s="13"/>
      <c r="ANJ11" s="13"/>
      <c r="ANK11" s="13"/>
      <c r="ANL11" s="13"/>
      <c r="ANM11" s="13"/>
    </row>
    <row r="12" spans="1:1053" s="18" customFormat="1" ht="10.5" customHeight="1" x14ac:dyDescent="0.2">
      <c r="A12" s="15"/>
      <c r="B12" s="19"/>
      <c r="C12" s="19"/>
      <c r="D12" s="20"/>
      <c r="E12" s="20"/>
      <c r="F12" s="20"/>
      <c r="G12" s="20"/>
      <c r="H12" s="20"/>
      <c r="I12" s="19"/>
      <c r="J12" s="19"/>
      <c r="K12" s="19"/>
      <c r="L12" s="19"/>
      <c r="M12" s="16"/>
      <c r="N12" s="16"/>
      <c r="O12" s="16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  <c r="YM12" s="17"/>
      <c r="YN12" s="17"/>
      <c r="YO12" s="17"/>
      <c r="YP12" s="17"/>
      <c r="YQ12" s="17"/>
      <c r="YR12" s="17"/>
      <c r="YS12" s="17"/>
      <c r="YT12" s="17"/>
      <c r="YU12" s="17"/>
      <c r="YV12" s="17"/>
      <c r="YW12" s="17"/>
      <c r="YX12" s="17"/>
      <c r="YY12" s="17"/>
      <c r="YZ12" s="17"/>
      <c r="ZA12" s="17"/>
      <c r="ZB12" s="17"/>
      <c r="ZC12" s="17"/>
      <c r="ZD12" s="17"/>
      <c r="ZE12" s="17"/>
      <c r="ZF12" s="17"/>
      <c r="ZG12" s="17"/>
      <c r="ZH12" s="17"/>
      <c r="ZI12" s="17"/>
      <c r="ZJ12" s="17"/>
      <c r="ZK12" s="17"/>
      <c r="ZL12" s="17"/>
      <c r="ZM12" s="17"/>
      <c r="ZN12" s="17"/>
      <c r="ZO12" s="17"/>
      <c r="ZP12" s="17"/>
      <c r="ZQ12" s="17"/>
      <c r="ZR12" s="17"/>
      <c r="ZS12" s="17"/>
      <c r="ZT12" s="17"/>
      <c r="ZU12" s="17"/>
      <c r="ZV12" s="17"/>
      <c r="ZW12" s="17"/>
      <c r="ZX12" s="17"/>
      <c r="ZY12" s="17"/>
      <c r="ZZ12" s="17"/>
      <c r="AAA12" s="17"/>
      <c r="AAB12" s="17"/>
      <c r="AAC12" s="17"/>
      <c r="AAD12" s="17"/>
      <c r="AAE12" s="17"/>
      <c r="AAF12" s="17"/>
      <c r="AAG12" s="17"/>
      <c r="AAH12" s="17"/>
      <c r="AAI12" s="17"/>
      <c r="AAJ12" s="17"/>
      <c r="AAK12" s="17"/>
      <c r="AAL12" s="17"/>
      <c r="AAM12" s="17"/>
      <c r="AAN12" s="17"/>
      <c r="AAO12" s="17"/>
      <c r="AAP12" s="17"/>
      <c r="AAQ12" s="17"/>
      <c r="AAR12" s="17"/>
      <c r="AAS12" s="17"/>
      <c r="AAT12" s="17"/>
      <c r="AAU12" s="17"/>
      <c r="AAV12" s="17"/>
      <c r="AAW12" s="17"/>
      <c r="AAX12" s="17"/>
      <c r="AAY12" s="17"/>
      <c r="AAZ12" s="17"/>
      <c r="ABA12" s="17"/>
      <c r="ABB12" s="17"/>
      <c r="ABC12" s="17"/>
      <c r="ABD12" s="17"/>
      <c r="ABE12" s="17"/>
      <c r="ABF12" s="17"/>
      <c r="ABG12" s="17"/>
      <c r="ABH12" s="17"/>
      <c r="ABI12" s="17"/>
      <c r="ABJ12" s="17"/>
      <c r="ABK12" s="17"/>
      <c r="ABL12" s="17"/>
      <c r="ABM12" s="17"/>
      <c r="ABN12" s="17"/>
      <c r="ABO12" s="17"/>
      <c r="ABP12" s="17"/>
      <c r="ABQ12" s="17"/>
      <c r="ABR12" s="17"/>
      <c r="ABS12" s="17"/>
      <c r="ABT12" s="17"/>
      <c r="ABU12" s="17"/>
      <c r="ABV12" s="17"/>
      <c r="ABW12" s="17"/>
      <c r="ABX12" s="17"/>
      <c r="ABY12" s="17"/>
      <c r="ABZ12" s="17"/>
      <c r="ACA12" s="17"/>
      <c r="ACB12" s="17"/>
      <c r="ACC12" s="17"/>
      <c r="ACD12" s="17"/>
      <c r="ACE12" s="17"/>
      <c r="ACF12" s="17"/>
      <c r="ACG12" s="17"/>
      <c r="ACH12" s="17"/>
      <c r="ACI12" s="17"/>
      <c r="ACJ12" s="17"/>
      <c r="ACK12" s="17"/>
      <c r="ACL12" s="17"/>
      <c r="ACM12" s="17"/>
      <c r="ACN12" s="17"/>
      <c r="ACO12" s="17"/>
      <c r="ACP12" s="17"/>
      <c r="ACQ12" s="17"/>
      <c r="ACR12" s="17"/>
      <c r="ACS12" s="17"/>
      <c r="ACT12" s="17"/>
      <c r="ACU12" s="17"/>
      <c r="ACV12" s="17"/>
      <c r="ACW12" s="17"/>
      <c r="ACX12" s="17"/>
      <c r="ACY12" s="17"/>
      <c r="ACZ12" s="17"/>
      <c r="ADA12" s="17"/>
      <c r="ADB12" s="17"/>
      <c r="ADC12" s="17"/>
      <c r="ADD12" s="17"/>
      <c r="ADE12" s="17"/>
      <c r="ADF12" s="17"/>
      <c r="ADG12" s="17"/>
      <c r="ADH12" s="17"/>
      <c r="ADI12" s="17"/>
      <c r="ADJ12" s="17"/>
      <c r="ADK12" s="17"/>
      <c r="ADL12" s="17"/>
      <c r="ADM12" s="17"/>
      <c r="ADN12" s="17"/>
      <c r="ADO12" s="17"/>
      <c r="ADP12" s="17"/>
      <c r="ADQ12" s="17"/>
      <c r="ADR12" s="17"/>
      <c r="ADS12" s="17"/>
      <c r="ADT12" s="17"/>
      <c r="ADU12" s="17"/>
      <c r="ADV12" s="17"/>
      <c r="ADW12" s="17"/>
      <c r="ADX12" s="17"/>
      <c r="ADY12" s="17"/>
      <c r="ADZ12" s="17"/>
      <c r="AEA12" s="17"/>
      <c r="AEB12" s="17"/>
      <c r="AEC12" s="17"/>
      <c r="AED12" s="17"/>
      <c r="AEE12" s="17"/>
      <c r="AEF12" s="17"/>
      <c r="AEG12" s="17"/>
      <c r="AEH12" s="17"/>
      <c r="AEI12" s="17"/>
      <c r="AEJ12" s="17"/>
      <c r="AEK12" s="17"/>
      <c r="AEL12" s="17"/>
      <c r="AEM12" s="17"/>
      <c r="AEN12" s="17"/>
      <c r="AEO12" s="17"/>
      <c r="AEP12" s="17"/>
      <c r="AEQ12" s="17"/>
      <c r="AER12" s="17"/>
      <c r="AES12" s="17"/>
      <c r="AET12" s="17"/>
      <c r="AEU12" s="17"/>
      <c r="AEV12" s="17"/>
      <c r="AEW12" s="17"/>
      <c r="AEX12" s="17"/>
      <c r="AEY12" s="17"/>
      <c r="AEZ12" s="17"/>
      <c r="AFA12" s="17"/>
      <c r="AFB12" s="17"/>
      <c r="AFC12" s="17"/>
      <c r="AFD12" s="17"/>
      <c r="AFE12" s="17"/>
      <c r="AFF12" s="17"/>
      <c r="AFG12" s="17"/>
      <c r="AFH12" s="17"/>
      <c r="AFI12" s="17"/>
      <c r="AFJ12" s="17"/>
      <c r="AFK12" s="17"/>
      <c r="AFL12" s="17"/>
      <c r="AFM12" s="17"/>
      <c r="AFN12" s="17"/>
      <c r="AFO12" s="17"/>
      <c r="AFP12" s="17"/>
      <c r="AFQ12" s="17"/>
      <c r="AFR12" s="17"/>
      <c r="AFS12" s="17"/>
      <c r="AFT12" s="17"/>
      <c r="AFU12" s="17"/>
      <c r="AFV12" s="17"/>
      <c r="AFW12" s="17"/>
      <c r="AFX12" s="17"/>
      <c r="AFY12" s="17"/>
      <c r="AFZ12" s="17"/>
      <c r="AGA12" s="17"/>
      <c r="AGB12" s="17"/>
      <c r="AGC12" s="17"/>
      <c r="AGD12" s="17"/>
      <c r="AGE12" s="17"/>
      <c r="AGF12" s="17"/>
      <c r="AGG12" s="17"/>
      <c r="AGH12" s="17"/>
      <c r="AGI12" s="17"/>
      <c r="AGJ12" s="17"/>
      <c r="AGK12" s="17"/>
      <c r="AGL12" s="17"/>
      <c r="AGM12" s="17"/>
      <c r="AGN12" s="17"/>
      <c r="AGO12" s="17"/>
      <c r="AGP12" s="17"/>
      <c r="AGQ12" s="17"/>
      <c r="AGR12" s="17"/>
      <c r="AGS12" s="17"/>
      <c r="AGT12" s="17"/>
      <c r="AGU12" s="17"/>
      <c r="AGV12" s="17"/>
      <c r="AGW12" s="17"/>
      <c r="AGX12" s="17"/>
      <c r="AGY12" s="17"/>
      <c r="AGZ12" s="17"/>
      <c r="AHA12" s="17"/>
      <c r="AHB12" s="17"/>
      <c r="AHC12" s="17"/>
      <c r="AHD12" s="17"/>
      <c r="AHE12" s="17"/>
      <c r="AHF12" s="17"/>
      <c r="AHG12" s="17"/>
      <c r="AHH12" s="17"/>
      <c r="AHI12" s="17"/>
      <c r="AHJ12" s="17"/>
      <c r="AHK12" s="17"/>
      <c r="AHL12" s="17"/>
      <c r="AHM12" s="17"/>
      <c r="AHN12" s="17"/>
      <c r="AHO12" s="17"/>
      <c r="AHP12" s="17"/>
      <c r="AHQ12" s="17"/>
      <c r="AHR12" s="17"/>
      <c r="AHS12" s="17"/>
      <c r="AHT12" s="17"/>
      <c r="AHU12" s="17"/>
      <c r="AHV12" s="17"/>
      <c r="AHW12" s="17"/>
      <c r="AHX12" s="17"/>
      <c r="AHY12" s="17"/>
      <c r="AHZ12" s="17"/>
      <c r="AIA12" s="17"/>
      <c r="AIB12" s="17"/>
      <c r="AIC12" s="17"/>
      <c r="AID12" s="17"/>
      <c r="AIE12" s="17"/>
      <c r="AIF12" s="17"/>
      <c r="AIG12" s="17"/>
      <c r="AIH12" s="17"/>
      <c r="AII12" s="17"/>
      <c r="AIJ12" s="17"/>
      <c r="AIK12" s="17"/>
      <c r="AIL12" s="17"/>
      <c r="AIM12" s="17"/>
      <c r="AIN12" s="17"/>
      <c r="AIO12" s="17"/>
      <c r="AIP12" s="17"/>
      <c r="AIQ12" s="17"/>
      <c r="AIR12" s="17"/>
      <c r="AIS12" s="17"/>
      <c r="AIT12" s="17"/>
      <c r="AIU12" s="17"/>
      <c r="AIV12" s="17"/>
      <c r="AIW12" s="17"/>
      <c r="AIX12" s="17"/>
      <c r="AIY12" s="17"/>
      <c r="AIZ12" s="17"/>
      <c r="AJA12" s="17"/>
      <c r="AJB12" s="17"/>
      <c r="AJC12" s="17"/>
      <c r="AJD12" s="17"/>
      <c r="AJE12" s="17"/>
      <c r="AJF12" s="17"/>
      <c r="AJG12" s="17"/>
      <c r="AJH12" s="17"/>
      <c r="AJI12" s="17"/>
      <c r="AJJ12" s="17"/>
      <c r="AJK12" s="17"/>
      <c r="AJL12" s="17"/>
      <c r="AJM12" s="17"/>
      <c r="AJN12" s="17"/>
      <c r="AJO12" s="17"/>
      <c r="AJP12" s="17"/>
      <c r="AJQ12" s="17"/>
      <c r="AJR12" s="17"/>
      <c r="AJS12" s="17"/>
      <c r="AJT12" s="17"/>
      <c r="AJU12" s="17"/>
      <c r="AJV12" s="17"/>
      <c r="AJW12" s="17"/>
      <c r="AJX12" s="17"/>
      <c r="AJY12" s="17"/>
      <c r="AJZ12" s="17"/>
      <c r="AKA12" s="17"/>
      <c r="AKB12" s="17"/>
      <c r="AKC12" s="17"/>
      <c r="AKD12" s="17"/>
      <c r="AKE12" s="17"/>
      <c r="AKF12" s="17"/>
      <c r="AKG12" s="17"/>
      <c r="AKH12" s="17"/>
      <c r="AKI12" s="17"/>
      <c r="AKJ12" s="17"/>
      <c r="AKK12" s="17"/>
      <c r="AKL12" s="17"/>
      <c r="AKM12" s="17"/>
      <c r="AKN12" s="17"/>
      <c r="AKO12" s="17"/>
      <c r="AKP12" s="17"/>
      <c r="AKQ12" s="17"/>
      <c r="AKR12" s="17"/>
      <c r="AKS12" s="17"/>
      <c r="AKT12" s="17"/>
      <c r="AKU12" s="17"/>
      <c r="AKV12" s="17"/>
      <c r="AKW12" s="17"/>
      <c r="AKX12" s="17"/>
      <c r="AKY12" s="17"/>
      <c r="AKZ12" s="17"/>
      <c r="ALA12" s="17"/>
      <c r="ALB12" s="17"/>
      <c r="ALC12" s="17"/>
      <c r="ALD12" s="17"/>
      <c r="ALE12" s="17"/>
      <c r="ALF12" s="17"/>
      <c r="ALG12" s="17"/>
      <c r="ALH12" s="17"/>
      <c r="ALI12" s="17"/>
      <c r="ALJ12" s="17"/>
      <c r="ALK12" s="17"/>
      <c r="ALL12" s="17"/>
      <c r="ALM12" s="17"/>
      <c r="ALN12" s="17"/>
      <c r="ALO12" s="17"/>
      <c r="ALP12" s="17"/>
      <c r="ALQ12" s="17"/>
      <c r="ALR12" s="17"/>
      <c r="ALS12" s="17"/>
      <c r="ALT12" s="17"/>
      <c r="ALU12" s="17"/>
      <c r="ALV12" s="17"/>
      <c r="ALW12" s="17"/>
      <c r="ALX12" s="17"/>
      <c r="ALY12" s="17"/>
      <c r="ALZ12" s="17"/>
      <c r="AMA12" s="17"/>
      <c r="AMB12" s="17"/>
      <c r="AMC12" s="17"/>
      <c r="AMD12" s="17"/>
      <c r="AME12" s="17"/>
      <c r="AMF12" s="17"/>
      <c r="AMG12" s="17"/>
      <c r="AMH12" s="17"/>
      <c r="AMI12" s="17"/>
      <c r="AMJ12" s="17"/>
      <c r="AMK12" s="17"/>
      <c r="AML12" s="17"/>
      <c r="AMM12" s="17"/>
      <c r="AMN12" s="17"/>
      <c r="AMO12" s="17"/>
      <c r="AMP12" s="17"/>
      <c r="AMQ12" s="17"/>
      <c r="AMR12" s="17"/>
      <c r="AMS12" s="17"/>
      <c r="AMT12" s="17"/>
      <c r="AMU12" s="17"/>
      <c r="AMV12" s="17"/>
      <c r="AMW12" s="17"/>
      <c r="AMX12" s="17"/>
      <c r="AMY12" s="17"/>
      <c r="AMZ12" s="17"/>
      <c r="ANA12" s="17"/>
      <c r="ANB12" s="17"/>
      <c r="ANC12" s="17"/>
      <c r="AND12" s="17"/>
      <c r="ANE12" s="17"/>
      <c r="ANF12" s="17"/>
      <c r="ANG12" s="17"/>
      <c r="ANH12" s="17"/>
      <c r="ANI12" s="17"/>
      <c r="ANJ12" s="17"/>
      <c r="ANK12" s="17"/>
      <c r="ANL12" s="17"/>
      <c r="ANM12" s="17"/>
    </row>
    <row r="13" spans="1:1053" ht="24.95" customHeight="1" x14ac:dyDescent="0.2">
      <c r="A13" s="2" t="s">
        <v>22</v>
      </c>
      <c r="B13" s="14">
        <f t="shared" ref="B13:B20" si="0">SUM(C13:O13)</f>
        <v>46489</v>
      </c>
      <c r="C13" s="6">
        <v>364</v>
      </c>
      <c r="D13" s="6">
        <v>1221</v>
      </c>
      <c r="E13" s="6">
        <v>3149</v>
      </c>
      <c r="F13" s="6">
        <v>3354</v>
      </c>
      <c r="G13" s="6">
        <v>126</v>
      </c>
      <c r="H13" s="6">
        <v>844</v>
      </c>
      <c r="I13" s="6">
        <v>589</v>
      </c>
      <c r="J13" s="6">
        <v>35333</v>
      </c>
      <c r="K13" s="4" t="s">
        <v>15</v>
      </c>
      <c r="L13" s="6">
        <v>1497</v>
      </c>
      <c r="M13" s="7">
        <v>2</v>
      </c>
      <c r="N13" s="4" t="s">
        <v>16</v>
      </c>
      <c r="O13" s="5">
        <v>10</v>
      </c>
    </row>
    <row r="14" spans="1:1053" ht="24.95" customHeight="1" x14ac:dyDescent="0.2">
      <c r="A14" s="2" t="s">
        <v>23</v>
      </c>
      <c r="B14" s="14">
        <f t="shared" si="0"/>
        <v>44676</v>
      </c>
      <c r="C14" s="3">
        <v>362</v>
      </c>
      <c r="D14" s="3">
        <v>1174</v>
      </c>
      <c r="E14" s="3">
        <v>3137</v>
      </c>
      <c r="F14" s="3">
        <v>3225</v>
      </c>
      <c r="G14" s="3">
        <v>116</v>
      </c>
      <c r="H14" s="3">
        <v>748</v>
      </c>
      <c r="I14" s="3">
        <v>593</v>
      </c>
      <c r="J14" s="3">
        <v>33726</v>
      </c>
      <c r="K14" s="4" t="s">
        <v>15</v>
      </c>
      <c r="L14" s="3">
        <v>1583</v>
      </c>
      <c r="M14" s="4" t="s">
        <v>16</v>
      </c>
      <c r="N14" s="4" t="s">
        <v>16</v>
      </c>
      <c r="O14" s="5">
        <v>12</v>
      </c>
    </row>
    <row r="15" spans="1:1053" ht="24.95" customHeight="1" x14ac:dyDescent="0.2">
      <c r="A15" s="2" t="s">
        <v>24</v>
      </c>
      <c r="B15" s="14">
        <f t="shared" si="0"/>
        <v>34557</v>
      </c>
      <c r="C15" s="3">
        <v>335</v>
      </c>
      <c r="D15" s="3">
        <v>890</v>
      </c>
      <c r="E15" s="3">
        <v>2484</v>
      </c>
      <c r="F15" s="3">
        <v>2482</v>
      </c>
      <c r="G15" s="3">
        <v>119</v>
      </c>
      <c r="H15" s="3">
        <v>605</v>
      </c>
      <c r="I15" s="5">
        <v>494</v>
      </c>
      <c r="J15" s="3">
        <v>26078</v>
      </c>
      <c r="K15" s="4" t="s">
        <v>15</v>
      </c>
      <c r="L15" s="5">
        <v>1050</v>
      </c>
      <c r="M15" s="4" t="s">
        <v>16</v>
      </c>
      <c r="N15" s="4" t="s">
        <v>16</v>
      </c>
      <c r="O15" s="5">
        <v>20</v>
      </c>
    </row>
    <row r="16" spans="1:1053" ht="24.95" customHeight="1" x14ac:dyDescent="0.2">
      <c r="A16" s="2" t="s">
        <v>25</v>
      </c>
      <c r="B16" s="14">
        <f t="shared" si="0"/>
        <v>40203</v>
      </c>
      <c r="C16" s="3">
        <v>379</v>
      </c>
      <c r="D16" s="3">
        <v>1069</v>
      </c>
      <c r="E16" s="3">
        <v>2818</v>
      </c>
      <c r="F16" s="3">
        <v>2818</v>
      </c>
      <c r="G16" s="3">
        <v>101</v>
      </c>
      <c r="H16" s="3">
        <v>533</v>
      </c>
      <c r="I16" s="5">
        <v>519</v>
      </c>
      <c r="J16" s="3">
        <v>30937</v>
      </c>
      <c r="K16" s="4" t="s">
        <v>15</v>
      </c>
      <c r="L16" s="5">
        <v>1003</v>
      </c>
      <c r="M16" s="4" t="s">
        <v>16</v>
      </c>
      <c r="N16" s="4" t="s">
        <v>16</v>
      </c>
      <c r="O16" s="5">
        <v>26</v>
      </c>
    </row>
    <row r="17" spans="1:15" ht="24.95" customHeight="1" x14ac:dyDescent="0.2">
      <c r="A17" s="2" t="s">
        <v>26</v>
      </c>
      <c r="B17" s="14">
        <f t="shared" si="0"/>
        <v>43829</v>
      </c>
      <c r="C17" s="3">
        <v>450</v>
      </c>
      <c r="D17" s="3">
        <v>1195</v>
      </c>
      <c r="E17" s="3">
        <v>2895</v>
      </c>
      <c r="F17" s="3">
        <v>2576</v>
      </c>
      <c r="G17" s="3">
        <v>121</v>
      </c>
      <c r="H17" s="3">
        <v>770</v>
      </c>
      <c r="I17" s="5">
        <v>604</v>
      </c>
      <c r="J17" s="3">
        <v>34056</v>
      </c>
      <c r="K17" s="4" t="s">
        <v>15</v>
      </c>
      <c r="L17" s="5">
        <v>1128</v>
      </c>
      <c r="M17" s="4">
        <v>1</v>
      </c>
      <c r="N17" s="4" t="s">
        <v>16</v>
      </c>
      <c r="O17" s="5">
        <v>33</v>
      </c>
    </row>
    <row r="18" spans="1:15" ht="24.95" customHeight="1" x14ac:dyDescent="0.2">
      <c r="A18" s="2" t="s">
        <v>27</v>
      </c>
      <c r="B18" s="14">
        <f t="shared" si="0"/>
        <v>43082</v>
      </c>
      <c r="C18" s="3">
        <v>403</v>
      </c>
      <c r="D18" s="3">
        <v>1239</v>
      </c>
      <c r="E18" s="3">
        <v>2528</v>
      </c>
      <c r="F18" s="3">
        <v>2787</v>
      </c>
      <c r="G18" s="3">
        <v>117</v>
      </c>
      <c r="H18" s="3">
        <v>821</v>
      </c>
      <c r="I18" s="5">
        <v>615</v>
      </c>
      <c r="J18" s="3">
        <v>27997</v>
      </c>
      <c r="K18" s="5">
        <v>5359</v>
      </c>
      <c r="L18" s="5">
        <v>1177</v>
      </c>
      <c r="M18" s="4">
        <v>1</v>
      </c>
      <c r="N18" s="8">
        <v>1</v>
      </c>
      <c r="O18" s="5">
        <v>37</v>
      </c>
    </row>
    <row r="19" spans="1:15" ht="24.95" customHeight="1" x14ac:dyDescent="0.2">
      <c r="A19" s="2" t="s">
        <v>28</v>
      </c>
      <c r="B19" s="14">
        <f t="shared" si="0"/>
        <v>48118</v>
      </c>
      <c r="C19" s="3">
        <v>399</v>
      </c>
      <c r="D19" s="3">
        <v>1558</v>
      </c>
      <c r="E19" s="3">
        <v>2878</v>
      </c>
      <c r="F19" s="3">
        <v>3463</v>
      </c>
      <c r="G19" s="3">
        <v>122</v>
      </c>
      <c r="H19" s="3">
        <v>845</v>
      </c>
      <c r="I19" s="5">
        <v>650</v>
      </c>
      <c r="J19" s="3">
        <v>31291</v>
      </c>
      <c r="K19" s="5">
        <v>5460</v>
      </c>
      <c r="L19" s="5">
        <v>1410</v>
      </c>
      <c r="M19" s="4" t="s">
        <v>16</v>
      </c>
      <c r="N19" s="4" t="s">
        <v>16</v>
      </c>
      <c r="O19" s="5">
        <v>42</v>
      </c>
    </row>
    <row r="20" spans="1:15" ht="24.95" customHeight="1" x14ac:dyDescent="0.2">
      <c r="A20" s="2" t="s">
        <v>29</v>
      </c>
      <c r="B20" s="14">
        <f t="shared" si="0"/>
        <v>55486</v>
      </c>
      <c r="C20" s="3">
        <v>476</v>
      </c>
      <c r="D20" s="3">
        <v>1739</v>
      </c>
      <c r="E20" s="3">
        <v>3408</v>
      </c>
      <c r="F20" s="3">
        <v>4162</v>
      </c>
      <c r="G20" s="3">
        <v>194</v>
      </c>
      <c r="H20" s="3">
        <v>1078</v>
      </c>
      <c r="I20" s="5">
        <v>765</v>
      </c>
      <c r="J20" s="3">
        <v>34858</v>
      </c>
      <c r="K20" s="5">
        <v>7129</v>
      </c>
      <c r="L20" s="5">
        <v>1625</v>
      </c>
      <c r="M20" s="4" t="s">
        <v>16</v>
      </c>
      <c r="N20" s="4" t="s">
        <v>16</v>
      </c>
      <c r="O20" s="5">
        <v>52</v>
      </c>
    </row>
    <row r="21" spans="1:15" ht="24.95" customHeight="1" x14ac:dyDescent="0.2">
      <c r="A21" s="2" t="s">
        <v>30</v>
      </c>
      <c r="B21" s="14">
        <f t="shared" ref="B21" si="1">SUM(C21:O21)</f>
        <v>56847</v>
      </c>
      <c r="C21" s="3">
        <v>499</v>
      </c>
      <c r="D21" s="3">
        <v>1738</v>
      </c>
      <c r="E21" s="3">
        <v>3426</v>
      </c>
      <c r="F21" s="3">
        <v>4906</v>
      </c>
      <c r="G21" s="3">
        <v>237</v>
      </c>
      <c r="H21" s="3">
        <v>1141</v>
      </c>
      <c r="I21" s="5">
        <v>861</v>
      </c>
      <c r="J21" s="3">
        <v>34668</v>
      </c>
      <c r="K21" s="5">
        <v>7571</v>
      </c>
      <c r="L21" s="5">
        <v>1732</v>
      </c>
      <c r="M21" s="4" t="s">
        <v>16</v>
      </c>
      <c r="N21" s="4" t="s">
        <v>16</v>
      </c>
      <c r="O21" s="5">
        <v>68</v>
      </c>
    </row>
    <row r="22" spans="1:15" ht="24.95" customHeight="1" x14ac:dyDescent="0.2">
      <c r="A22" s="2" t="s">
        <v>31</v>
      </c>
      <c r="B22" s="14">
        <f t="shared" ref="B22" si="2">SUM(C22:O22)</f>
        <v>55053</v>
      </c>
      <c r="C22" s="3">
        <v>507</v>
      </c>
      <c r="D22" s="3">
        <v>1353</v>
      </c>
      <c r="E22" s="3">
        <v>3382</v>
      </c>
      <c r="F22" s="3">
        <v>4768</v>
      </c>
      <c r="G22" s="3">
        <v>226</v>
      </c>
      <c r="H22" s="3">
        <v>1001</v>
      </c>
      <c r="I22" s="5">
        <v>804</v>
      </c>
      <c r="J22" s="3">
        <v>33405</v>
      </c>
      <c r="K22" s="5">
        <v>7832</v>
      </c>
      <c r="L22" s="5">
        <v>1721</v>
      </c>
      <c r="M22" s="4" t="s">
        <v>16</v>
      </c>
      <c r="N22" s="4" t="s">
        <v>16</v>
      </c>
      <c r="O22" s="4">
        <v>54</v>
      </c>
    </row>
    <row r="23" spans="1:15" ht="12.75" customHeight="1" x14ac:dyDescent="0.2">
      <c r="A23" s="9"/>
      <c r="B23" s="10" t="s">
        <v>17</v>
      </c>
      <c r="C23" s="10"/>
      <c r="D23" s="10"/>
      <c r="E23" s="10"/>
      <c r="F23" s="10"/>
      <c r="G23" s="10"/>
      <c r="H23" s="10"/>
      <c r="I23" s="11"/>
      <c r="J23" s="10"/>
      <c r="K23" s="11"/>
      <c r="L23" s="11"/>
      <c r="M23" s="11"/>
      <c r="N23" s="12"/>
      <c r="O23" s="11"/>
    </row>
    <row r="24" spans="1:15" ht="19.5" customHeight="1" x14ac:dyDescent="0.2">
      <c r="A24" s="13" t="s">
        <v>18</v>
      </c>
    </row>
    <row r="25" spans="1:15" ht="19.5" customHeight="1" x14ac:dyDescent="0.2">
      <c r="A25" s="13" t="s">
        <v>19</v>
      </c>
    </row>
  </sheetData>
  <mergeCells count="19">
    <mergeCell ref="L8:L11"/>
    <mergeCell ref="A1:O1"/>
    <mergeCell ref="A2:O2"/>
    <mergeCell ref="A4:A11"/>
    <mergeCell ref="B4:O5"/>
    <mergeCell ref="B6:B11"/>
    <mergeCell ref="C6:O7"/>
    <mergeCell ref="C8:C11"/>
    <mergeCell ref="D8:D11"/>
    <mergeCell ref="E8:E11"/>
    <mergeCell ref="F8:F11"/>
    <mergeCell ref="M8:M11"/>
    <mergeCell ref="N8:N11"/>
    <mergeCell ref="O8:O11"/>
    <mergeCell ref="G8:G11"/>
    <mergeCell ref="H8:H11"/>
    <mergeCell ref="I8:I11"/>
    <mergeCell ref="J8:J11"/>
    <mergeCell ref="K8:K11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2019-03-08T14:00:44Z</cp:lastPrinted>
  <dcterms:created xsi:type="dcterms:W3CDTF">2017-11-01T17:48:52Z</dcterms:created>
  <dcterms:modified xsi:type="dcterms:W3CDTF">2019-08-14T15:17:51Z</dcterms:modified>
</cp:coreProperties>
</file>