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02 " sheetId="2" r:id="rId1"/>
  </sheets>
  <definedNames>
    <definedName name="_Regression_Int" localSheetId="0" hidden="1">1</definedName>
    <definedName name="_xlnm.Print_Area" localSheetId="0">'312-02 '!$A$1:$O$40</definedName>
    <definedName name="Imprimir_área_IM" localSheetId="0">'312-02 '!$A$1:$L$37</definedName>
  </definedNames>
  <calcPr calcId="152511"/>
</workbook>
</file>

<file path=xl/calcChain.xml><?xml version="1.0" encoding="utf-8"?>
<calcChain xmlns="http://schemas.openxmlformats.org/spreadsheetml/2006/main">
  <c r="B36" i="2" l="1"/>
  <c r="B35" i="2" l="1"/>
  <c r="B34" i="2" l="1"/>
  <c r="B33" i="2"/>
  <c r="B32" i="2"/>
  <c r="B30" i="2"/>
  <c r="B31" i="2"/>
  <c r="B29" i="2"/>
  <c r="B28" i="2"/>
</calcChain>
</file>

<file path=xl/sharedStrings.xml><?xml version="1.0" encoding="utf-8"?>
<sst xmlns="http://schemas.openxmlformats.org/spreadsheetml/2006/main" count="121" uniqueCount="27">
  <si>
    <t>Año</t>
  </si>
  <si>
    <t>Total</t>
  </si>
  <si>
    <t>Coclé</t>
  </si>
  <si>
    <t>Colón</t>
  </si>
  <si>
    <t>Chiriquí</t>
  </si>
  <si>
    <t>Herrera</t>
  </si>
  <si>
    <t>Superficie sembrada de arroz (en hectáreas)</t>
  </si>
  <si>
    <t>Los Santos</t>
  </si>
  <si>
    <t xml:space="preserve">Darién       </t>
  </si>
  <si>
    <t>Comarca Ngäbe Buglé</t>
  </si>
  <si>
    <t>…</t>
  </si>
  <si>
    <t>Provincia y comarca indígena</t>
  </si>
  <si>
    <t>Bocas del Toro</t>
  </si>
  <si>
    <t>Comarca Kuna Yala</t>
  </si>
  <si>
    <t>Comarca Emberá</t>
  </si>
  <si>
    <t>..</t>
  </si>
  <si>
    <t xml:space="preserve">             Agropecuario del 24 de abril al 1 de mayo de 2011.</t>
  </si>
  <si>
    <t>Panamá</t>
  </si>
  <si>
    <t>Vera-guas</t>
  </si>
  <si>
    <t>Panamá Oeste</t>
  </si>
  <si>
    <t>.. Dato no aplicable al grupo o categoría.</t>
  </si>
  <si>
    <t>… Información no disponible.</t>
  </si>
  <si>
    <t>Cuadro 2.  SUPERFICIE SEMBRADA DE ARROZ EN LA REPÚBLICA, POR PROVINCIA Y COMARCA INDÍGENA:                                                                                                                                                                            PROMEDIO DE LOS AÑOS 1950 A 1959, 1960 A 1969, 1970 A 1979, 1980 A 1989 Y AÑOS 1990 A 2018</t>
  </si>
  <si>
    <t>1960 a 1969</t>
  </si>
  <si>
    <t>1970 a 1979</t>
  </si>
  <si>
    <t>1980 a 1989</t>
  </si>
  <si>
    <t>NOTA:  A  partir  del  2011,   las   cifras   de   las   comarcas   Kuna  Yala   y   Emberá   son   estimadas   con  base  en  las   obtenidas  en  el  VII  Censo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</si>
</sst>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2" xfId="0" applyFont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readingOrder="1"/>
    </xf>
    <xf numFmtId="0" fontId="1" fillId="0" borderId="0" xfId="0" applyFont="1" applyAlignment="1">
      <alignment readingOrder="1"/>
    </xf>
    <xf numFmtId="3" fontId="2" fillId="0" borderId="0" xfId="0" applyNumberFormat="1" applyFont="1" applyFill="1" applyBorder="1" applyAlignment="1" applyProtection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centerContinuous" vertical="top" wrapText="1"/>
    </xf>
    <xf numFmtId="0" fontId="4" fillId="2" borderId="5" xfId="0" applyFont="1" applyFill="1" applyBorder="1" applyAlignment="1" applyProtection="1">
      <alignment horizontal="centerContinuous" vertical="center" wrapText="1"/>
    </xf>
    <xf numFmtId="0" fontId="4" fillId="2" borderId="6" xfId="0" applyFont="1" applyFill="1" applyBorder="1" applyAlignment="1" applyProtection="1">
      <alignment horizontal="centerContinuous" vertical="center" wrapText="1"/>
    </xf>
    <xf numFmtId="2" fontId="1" fillId="0" borderId="0" xfId="0" applyNumberFormat="1" applyFont="1" applyAlignment="1">
      <alignment horizontal="left" readingOrder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51"/>
  <sheetViews>
    <sheetView showGridLines="0" tabSelected="1" zoomScaleNormal="100" workbookViewId="0">
      <selection activeCell="B3" sqref="B3:B4"/>
    </sheetView>
  </sheetViews>
  <sheetFormatPr baseColWidth="10" defaultColWidth="9.77734375" defaultRowHeight="12.75" x14ac:dyDescent="0.2"/>
  <cols>
    <col min="1" max="1" width="8.77734375" style="3" customWidth="1"/>
    <col min="2" max="2" width="6.88671875" style="3" customWidth="1"/>
    <col min="3" max="3" width="5.88671875" style="3" customWidth="1"/>
    <col min="4" max="5" width="5.5546875" style="3" customWidth="1"/>
    <col min="6" max="6" width="7" style="3" customWidth="1"/>
    <col min="7" max="7" width="6.21875" style="3" customWidth="1"/>
    <col min="8" max="8" width="6.6640625" style="3" customWidth="1"/>
    <col min="9" max="9" width="6.21875" style="3" customWidth="1"/>
    <col min="10" max="10" width="7.21875" style="3" customWidth="1"/>
    <col min="11" max="11" width="6.88671875" style="3" customWidth="1"/>
    <col min="12" max="12" width="6.109375" style="3" customWidth="1"/>
    <col min="13" max="13" width="7.6640625" style="3" customWidth="1"/>
    <col min="14" max="14" width="8" style="3" customWidth="1"/>
    <col min="15" max="15" width="7.77734375" style="3" customWidth="1"/>
    <col min="16" max="16384" width="9.77734375" style="3"/>
  </cols>
  <sheetData>
    <row r="1" spans="1:17" ht="60" customHeight="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"/>
    </row>
    <row r="2" spans="1:17" ht="26.1" customHeight="1" x14ac:dyDescent="0.2">
      <c r="A2" s="33" t="s">
        <v>0</v>
      </c>
      <c r="B2" s="30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"/>
    </row>
    <row r="3" spans="1:17" ht="26.1" customHeight="1" x14ac:dyDescent="0.2">
      <c r="A3" s="34"/>
      <c r="B3" s="36" t="s">
        <v>1</v>
      </c>
      <c r="C3" s="30" t="s">
        <v>11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"/>
    </row>
    <row r="4" spans="1:17" ht="60" customHeight="1" x14ac:dyDescent="0.2">
      <c r="A4" s="35"/>
      <c r="B4" s="37"/>
      <c r="C4" s="4" t="s">
        <v>12</v>
      </c>
      <c r="D4" s="4" t="s">
        <v>2</v>
      </c>
      <c r="E4" s="4" t="s">
        <v>3</v>
      </c>
      <c r="F4" s="4" t="s">
        <v>4</v>
      </c>
      <c r="G4" s="4" t="s">
        <v>8</v>
      </c>
      <c r="H4" s="4" t="s">
        <v>5</v>
      </c>
      <c r="I4" s="4" t="s">
        <v>7</v>
      </c>
      <c r="J4" s="4" t="s">
        <v>17</v>
      </c>
      <c r="K4" s="4" t="s">
        <v>19</v>
      </c>
      <c r="L4" s="4" t="s">
        <v>18</v>
      </c>
      <c r="M4" s="4" t="s">
        <v>13</v>
      </c>
      <c r="N4" s="4" t="s">
        <v>14</v>
      </c>
      <c r="O4" s="5" t="s">
        <v>9</v>
      </c>
      <c r="P4" s="1"/>
      <c r="Q4" s="1"/>
    </row>
    <row r="5" spans="1:17" s="25" customFormat="1" ht="26.1" customHeight="1" x14ac:dyDescent="0.2">
      <c r="A5" s="20" t="s">
        <v>23</v>
      </c>
      <c r="B5" s="21">
        <v>116140</v>
      </c>
      <c r="C5" s="22">
        <v>620</v>
      </c>
      <c r="D5" s="22">
        <v>13680</v>
      </c>
      <c r="E5" s="22">
        <v>3680</v>
      </c>
      <c r="F5" s="22">
        <v>25350</v>
      </c>
      <c r="G5" s="22">
        <v>3450</v>
      </c>
      <c r="H5" s="22">
        <v>10500</v>
      </c>
      <c r="I5" s="22">
        <v>13250</v>
      </c>
      <c r="J5" s="22">
        <v>14040</v>
      </c>
      <c r="K5" s="23" t="s">
        <v>15</v>
      </c>
      <c r="L5" s="22">
        <v>31570</v>
      </c>
      <c r="M5" s="23" t="s">
        <v>10</v>
      </c>
      <c r="N5" s="23" t="s">
        <v>10</v>
      </c>
      <c r="O5" s="23" t="s">
        <v>10</v>
      </c>
      <c r="P5" s="24"/>
    </row>
    <row r="6" spans="1:17" s="25" customFormat="1" ht="26.1" customHeight="1" x14ac:dyDescent="0.2">
      <c r="A6" s="20" t="s">
        <v>24</v>
      </c>
      <c r="B6" s="21">
        <v>105680</v>
      </c>
      <c r="C6" s="22">
        <v>1290</v>
      </c>
      <c r="D6" s="22">
        <v>20950</v>
      </c>
      <c r="E6" s="22">
        <v>2380</v>
      </c>
      <c r="F6" s="22">
        <v>31270</v>
      </c>
      <c r="G6" s="22">
        <v>1620</v>
      </c>
      <c r="H6" s="22">
        <v>6890</v>
      </c>
      <c r="I6" s="22">
        <v>10050</v>
      </c>
      <c r="J6" s="22">
        <v>10730</v>
      </c>
      <c r="K6" s="23" t="s">
        <v>15</v>
      </c>
      <c r="L6" s="22">
        <v>20500</v>
      </c>
      <c r="M6" s="23" t="s">
        <v>10</v>
      </c>
      <c r="N6" s="23" t="s">
        <v>10</v>
      </c>
      <c r="O6" s="23" t="s">
        <v>10</v>
      </c>
    </row>
    <row r="7" spans="1:17" s="25" customFormat="1" ht="26.1" customHeight="1" x14ac:dyDescent="0.2">
      <c r="A7" s="20" t="s">
        <v>25</v>
      </c>
      <c r="B7" s="21">
        <v>96924.6</v>
      </c>
      <c r="C7" s="22">
        <v>569.4</v>
      </c>
      <c r="D7" s="22">
        <v>19789.900000000001</v>
      </c>
      <c r="E7" s="22">
        <v>3381.5</v>
      </c>
      <c r="F7" s="22">
        <v>25041.200000000001</v>
      </c>
      <c r="G7" s="22">
        <v>3852.8</v>
      </c>
      <c r="H7" s="22">
        <v>7092.7</v>
      </c>
      <c r="I7" s="22">
        <v>9061.6</v>
      </c>
      <c r="J7" s="22">
        <v>9951.7999999999993</v>
      </c>
      <c r="K7" s="23" t="s">
        <v>15</v>
      </c>
      <c r="L7" s="22">
        <v>18183.7</v>
      </c>
      <c r="M7" s="23" t="s">
        <v>10</v>
      </c>
      <c r="N7" s="23" t="s">
        <v>10</v>
      </c>
      <c r="O7" s="23" t="s">
        <v>10</v>
      </c>
    </row>
    <row r="8" spans="1:17" s="25" customFormat="1" ht="26.1" customHeight="1" x14ac:dyDescent="0.2">
      <c r="A8" s="20">
        <v>1990</v>
      </c>
      <c r="B8" s="21">
        <v>109320</v>
      </c>
      <c r="C8" s="22">
        <v>923</v>
      </c>
      <c r="D8" s="22">
        <v>21900</v>
      </c>
      <c r="E8" s="22">
        <v>3911</v>
      </c>
      <c r="F8" s="22">
        <v>25203</v>
      </c>
      <c r="G8" s="22">
        <v>6559</v>
      </c>
      <c r="H8" s="22">
        <v>6233</v>
      </c>
      <c r="I8" s="22">
        <v>7737</v>
      </c>
      <c r="J8" s="22">
        <v>12828</v>
      </c>
      <c r="K8" s="23" t="s">
        <v>15</v>
      </c>
      <c r="L8" s="22">
        <v>24026</v>
      </c>
      <c r="M8" s="23" t="s">
        <v>10</v>
      </c>
      <c r="N8" s="23" t="s">
        <v>10</v>
      </c>
      <c r="O8" s="23" t="s">
        <v>10</v>
      </c>
    </row>
    <row r="9" spans="1:17" s="25" customFormat="1" ht="26.1" customHeight="1" x14ac:dyDescent="0.2">
      <c r="A9" s="20">
        <v>1991</v>
      </c>
      <c r="B9" s="21">
        <v>101650</v>
      </c>
      <c r="C9" s="22">
        <v>920</v>
      </c>
      <c r="D9" s="22">
        <v>19310</v>
      </c>
      <c r="E9" s="22">
        <v>4230</v>
      </c>
      <c r="F9" s="22">
        <v>22210</v>
      </c>
      <c r="G9" s="22">
        <v>7000</v>
      </c>
      <c r="H9" s="22">
        <v>7120</v>
      </c>
      <c r="I9" s="22">
        <v>6410</v>
      </c>
      <c r="J9" s="22">
        <v>13000</v>
      </c>
      <c r="K9" s="23" t="s">
        <v>15</v>
      </c>
      <c r="L9" s="22">
        <v>21450</v>
      </c>
      <c r="M9" s="23" t="s">
        <v>10</v>
      </c>
      <c r="N9" s="23" t="s">
        <v>10</v>
      </c>
      <c r="O9" s="23" t="s">
        <v>10</v>
      </c>
    </row>
    <row r="10" spans="1:17" s="25" customFormat="1" ht="26.1" customHeight="1" x14ac:dyDescent="0.2">
      <c r="A10" s="20">
        <v>1992</v>
      </c>
      <c r="B10" s="21">
        <v>99360</v>
      </c>
      <c r="C10" s="22">
        <v>690</v>
      </c>
      <c r="D10" s="22">
        <v>18720</v>
      </c>
      <c r="E10" s="22">
        <v>3830</v>
      </c>
      <c r="F10" s="22">
        <v>22620</v>
      </c>
      <c r="G10" s="22">
        <v>5950</v>
      </c>
      <c r="H10" s="22">
        <v>7820</v>
      </c>
      <c r="I10" s="22">
        <v>5860</v>
      </c>
      <c r="J10" s="22">
        <v>13630</v>
      </c>
      <c r="K10" s="23" t="s">
        <v>15</v>
      </c>
      <c r="L10" s="22">
        <v>20240</v>
      </c>
      <c r="M10" s="23" t="s">
        <v>10</v>
      </c>
      <c r="N10" s="23" t="s">
        <v>10</v>
      </c>
      <c r="O10" s="23" t="s">
        <v>10</v>
      </c>
    </row>
    <row r="11" spans="1:17" s="25" customFormat="1" ht="26.1" customHeight="1" x14ac:dyDescent="0.2">
      <c r="A11" s="20">
        <v>1993</v>
      </c>
      <c r="B11" s="21">
        <v>101220</v>
      </c>
      <c r="C11" s="22">
        <v>600</v>
      </c>
      <c r="D11" s="22">
        <v>17420</v>
      </c>
      <c r="E11" s="22">
        <v>4160</v>
      </c>
      <c r="F11" s="22">
        <v>22660</v>
      </c>
      <c r="G11" s="22">
        <v>4880</v>
      </c>
      <c r="H11" s="22">
        <v>7140</v>
      </c>
      <c r="I11" s="22">
        <v>5850</v>
      </c>
      <c r="J11" s="22">
        <v>15070</v>
      </c>
      <c r="K11" s="23" t="s">
        <v>15</v>
      </c>
      <c r="L11" s="22">
        <v>23440</v>
      </c>
      <c r="M11" s="23" t="s">
        <v>10</v>
      </c>
      <c r="N11" s="23" t="s">
        <v>10</v>
      </c>
      <c r="O11" s="23" t="s">
        <v>10</v>
      </c>
    </row>
    <row r="12" spans="1:17" s="25" customFormat="1" ht="26.1" customHeight="1" x14ac:dyDescent="0.2">
      <c r="A12" s="20">
        <v>1994</v>
      </c>
      <c r="B12" s="21">
        <v>106030</v>
      </c>
      <c r="C12" s="22">
        <v>870</v>
      </c>
      <c r="D12" s="22">
        <v>18590</v>
      </c>
      <c r="E12" s="22">
        <v>4830</v>
      </c>
      <c r="F12" s="22">
        <v>22590</v>
      </c>
      <c r="G12" s="22">
        <v>5360</v>
      </c>
      <c r="H12" s="22">
        <v>7050</v>
      </c>
      <c r="I12" s="22">
        <v>5850</v>
      </c>
      <c r="J12" s="22">
        <v>16510</v>
      </c>
      <c r="K12" s="23" t="s">
        <v>15</v>
      </c>
      <c r="L12" s="22">
        <v>24380</v>
      </c>
      <c r="M12" s="23" t="s">
        <v>10</v>
      </c>
      <c r="N12" s="23" t="s">
        <v>10</v>
      </c>
      <c r="O12" s="23" t="s">
        <v>10</v>
      </c>
    </row>
    <row r="13" spans="1:17" s="25" customFormat="1" ht="26.1" customHeight="1" x14ac:dyDescent="0.2">
      <c r="A13" s="20">
        <v>1995</v>
      </c>
      <c r="B13" s="21">
        <v>106360</v>
      </c>
      <c r="C13" s="22">
        <v>600</v>
      </c>
      <c r="D13" s="22">
        <v>19700</v>
      </c>
      <c r="E13" s="22">
        <v>5020</v>
      </c>
      <c r="F13" s="22">
        <v>21100</v>
      </c>
      <c r="G13" s="22">
        <v>5760</v>
      </c>
      <c r="H13" s="22">
        <v>7640</v>
      </c>
      <c r="I13" s="22">
        <v>7270</v>
      </c>
      <c r="J13" s="22">
        <v>18870</v>
      </c>
      <c r="K13" s="23" t="s">
        <v>15</v>
      </c>
      <c r="L13" s="22">
        <v>20400</v>
      </c>
      <c r="M13" s="23" t="s">
        <v>10</v>
      </c>
      <c r="N13" s="23" t="s">
        <v>10</v>
      </c>
      <c r="O13" s="23" t="s">
        <v>10</v>
      </c>
    </row>
    <row r="14" spans="1:17" s="25" customFormat="1" ht="26.1" customHeight="1" x14ac:dyDescent="0.2">
      <c r="A14" s="20">
        <v>1996</v>
      </c>
      <c r="B14" s="21">
        <v>101320</v>
      </c>
      <c r="C14" s="22">
        <v>580</v>
      </c>
      <c r="D14" s="22">
        <v>22260</v>
      </c>
      <c r="E14" s="22">
        <v>3920</v>
      </c>
      <c r="F14" s="22">
        <v>23810</v>
      </c>
      <c r="G14" s="22">
        <v>4230</v>
      </c>
      <c r="H14" s="22">
        <v>6750</v>
      </c>
      <c r="I14" s="22">
        <v>7330</v>
      </c>
      <c r="J14" s="22">
        <v>13660</v>
      </c>
      <c r="K14" s="23" t="s">
        <v>15</v>
      </c>
      <c r="L14" s="22">
        <v>18780</v>
      </c>
      <c r="M14" s="23" t="s">
        <v>10</v>
      </c>
      <c r="N14" s="23" t="s">
        <v>10</v>
      </c>
      <c r="O14" s="23" t="s">
        <v>10</v>
      </c>
    </row>
    <row r="15" spans="1:17" s="25" customFormat="1" ht="26.1" customHeight="1" x14ac:dyDescent="0.2">
      <c r="A15" s="20">
        <v>1997</v>
      </c>
      <c r="B15" s="21">
        <v>94390</v>
      </c>
      <c r="C15" s="22">
        <v>710</v>
      </c>
      <c r="D15" s="22">
        <v>15300</v>
      </c>
      <c r="E15" s="22">
        <v>5430</v>
      </c>
      <c r="F15" s="22">
        <v>22280</v>
      </c>
      <c r="G15" s="22">
        <v>5090</v>
      </c>
      <c r="H15" s="22">
        <v>6070</v>
      </c>
      <c r="I15" s="22">
        <v>5400</v>
      </c>
      <c r="J15" s="22">
        <v>15490</v>
      </c>
      <c r="K15" s="23" t="s">
        <v>15</v>
      </c>
      <c r="L15" s="22">
        <v>18620</v>
      </c>
      <c r="M15" s="23" t="s">
        <v>10</v>
      </c>
      <c r="N15" s="23" t="s">
        <v>10</v>
      </c>
      <c r="O15" s="23" t="s">
        <v>10</v>
      </c>
    </row>
    <row r="16" spans="1:17" s="25" customFormat="1" ht="26.1" customHeight="1" x14ac:dyDescent="0.2">
      <c r="A16" s="20">
        <v>1998</v>
      </c>
      <c r="B16" s="21">
        <v>98670</v>
      </c>
      <c r="C16" s="22">
        <v>660</v>
      </c>
      <c r="D16" s="22">
        <v>19640</v>
      </c>
      <c r="E16" s="22">
        <v>5520</v>
      </c>
      <c r="F16" s="22">
        <v>23870</v>
      </c>
      <c r="G16" s="22">
        <v>4200</v>
      </c>
      <c r="H16" s="22">
        <v>6100</v>
      </c>
      <c r="I16" s="22">
        <v>6090</v>
      </c>
      <c r="J16" s="22">
        <v>12370</v>
      </c>
      <c r="K16" s="23" t="s">
        <v>15</v>
      </c>
      <c r="L16" s="22">
        <v>20220</v>
      </c>
      <c r="M16" s="23" t="s">
        <v>10</v>
      </c>
      <c r="N16" s="23" t="s">
        <v>10</v>
      </c>
      <c r="O16" s="23" t="s">
        <v>10</v>
      </c>
    </row>
    <row r="17" spans="1:17" s="25" customFormat="1" ht="26.1" customHeight="1" x14ac:dyDescent="0.2">
      <c r="A17" s="20">
        <v>1999</v>
      </c>
      <c r="B17" s="21">
        <v>89840</v>
      </c>
      <c r="C17" s="22">
        <v>610</v>
      </c>
      <c r="D17" s="22">
        <v>15920</v>
      </c>
      <c r="E17" s="22">
        <v>4020</v>
      </c>
      <c r="F17" s="22">
        <v>23970</v>
      </c>
      <c r="G17" s="22">
        <v>3650</v>
      </c>
      <c r="H17" s="22">
        <v>5550</v>
      </c>
      <c r="I17" s="22">
        <v>6210</v>
      </c>
      <c r="J17" s="22">
        <v>12360</v>
      </c>
      <c r="K17" s="23" t="s">
        <v>15</v>
      </c>
      <c r="L17" s="22">
        <v>17550</v>
      </c>
      <c r="M17" s="23" t="s">
        <v>10</v>
      </c>
      <c r="N17" s="23" t="s">
        <v>10</v>
      </c>
      <c r="O17" s="23" t="s">
        <v>10</v>
      </c>
    </row>
    <row r="18" spans="1:17" s="25" customFormat="1" ht="26.1" customHeight="1" x14ac:dyDescent="0.2">
      <c r="A18" s="20">
        <v>2000</v>
      </c>
      <c r="B18" s="21">
        <v>109490</v>
      </c>
      <c r="C18" s="22">
        <v>1634</v>
      </c>
      <c r="D18" s="22">
        <v>24486</v>
      </c>
      <c r="E18" s="22">
        <v>2830</v>
      </c>
      <c r="F18" s="22">
        <v>33343</v>
      </c>
      <c r="G18" s="22">
        <v>4802</v>
      </c>
      <c r="H18" s="22">
        <v>5782</v>
      </c>
      <c r="I18" s="22">
        <v>7471</v>
      </c>
      <c r="J18" s="22">
        <v>10256</v>
      </c>
      <c r="K18" s="23" t="s">
        <v>15</v>
      </c>
      <c r="L18" s="22">
        <v>18886</v>
      </c>
      <c r="M18" s="23" t="s">
        <v>10</v>
      </c>
      <c r="N18" s="23" t="s">
        <v>10</v>
      </c>
      <c r="O18" s="23" t="s">
        <v>10</v>
      </c>
    </row>
    <row r="19" spans="1:17" s="25" customFormat="1" ht="26.1" customHeight="1" x14ac:dyDescent="0.2">
      <c r="A19" s="20">
        <v>2001</v>
      </c>
      <c r="B19" s="21">
        <v>122450</v>
      </c>
      <c r="C19" s="22">
        <v>1500</v>
      </c>
      <c r="D19" s="22">
        <v>20810</v>
      </c>
      <c r="E19" s="22">
        <v>2940</v>
      </c>
      <c r="F19" s="22">
        <v>39250</v>
      </c>
      <c r="G19" s="22">
        <v>4990</v>
      </c>
      <c r="H19" s="22">
        <v>6780</v>
      </c>
      <c r="I19" s="22">
        <v>8740</v>
      </c>
      <c r="J19" s="22">
        <v>14270</v>
      </c>
      <c r="K19" s="23" t="s">
        <v>15</v>
      </c>
      <c r="L19" s="22">
        <v>23170</v>
      </c>
      <c r="M19" s="23" t="s">
        <v>10</v>
      </c>
      <c r="N19" s="23" t="s">
        <v>10</v>
      </c>
      <c r="O19" s="23" t="s">
        <v>10</v>
      </c>
    </row>
    <row r="20" spans="1:17" s="25" customFormat="1" ht="26.1" customHeight="1" x14ac:dyDescent="0.2">
      <c r="A20" s="20">
        <v>2002</v>
      </c>
      <c r="B20" s="21">
        <v>126120</v>
      </c>
      <c r="C20" s="22">
        <v>1510</v>
      </c>
      <c r="D20" s="22">
        <v>19640</v>
      </c>
      <c r="E20" s="22">
        <v>2170</v>
      </c>
      <c r="F20" s="22">
        <v>47220</v>
      </c>
      <c r="G20" s="22">
        <v>4230</v>
      </c>
      <c r="H20" s="22">
        <v>6540</v>
      </c>
      <c r="I20" s="22">
        <v>8380</v>
      </c>
      <c r="J20" s="22">
        <v>12620</v>
      </c>
      <c r="K20" s="23" t="s">
        <v>15</v>
      </c>
      <c r="L20" s="22">
        <v>23810</v>
      </c>
      <c r="M20" s="23" t="s">
        <v>10</v>
      </c>
      <c r="N20" s="23" t="s">
        <v>10</v>
      </c>
      <c r="O20" s="23" t="s">
        <v>10</v>
      </c>
    </row>
    <row r="21" spans="1:17" s="25" customFormat="1" ht="26.1" customHeight="1" x14ac:dyDescent="0.2">
      <c r="A21" s="20">
        <v>2003</v>
      </c>
      <c r="B21" s="21">
        <v>133880</v>
      </c>
      <c r="C21" s="22">
        <v>1930</v>
      </c>
      <c r="D21" s="22">
        <v>22470</v>
      </c>
      <c r="E21" s="22">
        <v>2540</v>
      </c>
      <c r="F21" s="22">
        <v>48500</v>
      </c>
      <c r="G21" s="22">
        <v>5620</v>
      </c>
      <c r="H21" s="22">
        <v>6000</v>
      </c>
      <c r="I21" s="22">
        <v>8990</v>
      </c>
      <c r="J21" s="22">
        <v>14060</v>
      </c>
      <c r="K21" s="23" t="s">
        <v>15</v>
      </c>
      <c r="L21" s="22">
        <v>23770</v>
      </c>
      <c r="M21" s="23" t="s">
        <v>10</v>
      </c>
      <c r="N21" s="23" t="s">
        <v>10</v>
      </c>
      <c r="O21" s="23" t="s">
        <v>10</v>
      </c>
      <c r="P21" s="26"/>
      <c r="Q21" s="26"/>
    </row>
    <row r="22" spans="1:17" s="25" customFormat="1" ht="26.1" customHeight="1" x14ac:dyDescent="0.2">
      <c r="A22" s="20">
        <v>2004</v>
      </c>
      <c r="B22" s="21">
        <v>130100</v>
      </c>
      <c r="C22" s="22">
        <v>2050</v>
      </c>
      <c r="D22" s="22">
        <v>22470</v>
      </c>
      <c r="E22" s="22">
        <v>2910</v>
      </c>
      <c r="F22" s="22">
        <v>43750</v>
      </c>
      <c r="G22" s="22">
        <v>4690</v>
      </c>
      <c r="H22" s="22">
        <v>6090</v>
      </c>
      <c r="I22" s="22">
        <v>10640</v>
      </c>
      <c r="J22" s="22">
        <v>13750</v>
      </c>
      <c r="K22" s="23" t="s">
        <v>15</v>
      </c>
      <c r="L22" s="22">
        <v>23750</v>
      </c>
      <c r="M22" s="23" t="s">
        <v>10</v>
      </c>
      <c r="N22" s="23" t="s">
        <v>10</v>
      </c>
      <c r="O22" s="23" t="s">
        <v>10</v>
      </c>
      <c r="P22" s="27"/>
      <c r="Q22" s="27"/>
    </row>
    <row r="23" spans="1:17" s="25" customFormat="1" ht="26.1" customHeight="1" x14ac:dyDescent="0.2">
      <c r="A23" s="20">
        <v>2005</v>
      </c>
      <c r="B23" s="21">
        <v>109500</v>
      </c>
      <c r="C23" s="22">
        <v>1330</v>
      </c>
      <c r="D23" s="22">
        <v>19220</v>
      </c>
      <c r="E23" s="22">
        <v>2280</v>
      </c>
      <c r="F23" s="22">
        <v>35660</v>
      </c>
      <c r="G23" s="22">
        <v>4240</v>
      </c>
      <c r="H23" s="22">
        <v>5500</v>
      </c>
      <c r="I23" s="22">
        <v>9940</v>
      </c>
      <c r="J23" s="22">
        <v>10500</v>
      </c>
      <c r="K23" s="23" t="s">
        <v>15</v>
      </c>
      <c r="L23" s="22">
        <v>20830</v>
      </c>
      <c r="M23" s="23" t="s">
        <v>10</v>
      </c>
      <c r="N23" s="23" t="s">
        <v>10</v>
      </c>
      <c r="O23" s="23" t="s">
        <v>10</v>
      </c>
      <c r="P23" s="27"/>
      <c r="Q23" s="27"/>
    </row>
    <row r="24" spans="1:17" s="25" customFormat="1" ht="26.1" customHeight="1" x14ac:dyDescent="0.2">
      <c r="A24" s="20">
        <v>2006</v>
      </c>
      <c r="B24" s="21">
        <v>112700</v>
      </c>
      <c r="C24" s="22">
        <v>1770</v>
      </c>
      <c r="D24" s="22">
        <v>21610</v>
      </c>
      <c r="E24" s="22">
        <v>2100</v>
      </c>
      <c r="F24" s="22">
        <v>30740</v>
      </c>
      <c r="G24" s="22">
        <v>4590</v>
      </c>
      <c r="H24" s="22">
        <v>5240</v>
      </c>
      <c r="I24" s="22">
        <v>10160</v>
      </c>
      <c r="J24" s="22">
        <v>11970</v>
      </c>
      <c r="K24" s="23" t="s">
        <v>15</v>
      </c>
      <c r="L24" s="22">
        <v>24520</v>
      </c>
      <c r="M24" s="23" t="s">
        <v>10</v>
      </c>
      <c r="N24" s="23" t="s">
        <v>10</v>
      </c>
      <c r="O24" s="23" t="s">
        <v>10</v>
      </c>
      <c r="P24" s="26"/>
      <c r="Q24" s="26"/>
    </row>
    <row r="25" spans="1:17" s="25" customFormat="1" ht="26.1" customHeight="1" x14ac:dyDescent="0.2">
      <c r="A25" s="20">
        <v>2007</v>
      </c>
      <c r="B25" s="21">
        <v>105560</v>
      </c>
      <c r="C25" s="22">
        <v>2190</v>
      </c>
      <c r="D25" s="22">
        <v>19250</v>
      </c>
      <c r="E25" s="22">
        <v>2190</v>
      </c>
      <c r="F25" s="22">
        <v>28440</v>
      </c>
      <c r="G25" s="22">
        <v>5030</v>
      </c>
      <c r="H25" s="22">
        <v>5500</v>
      </c>
      <c r="I25" s="22">
        <v>10200</v>
      </c>
      <c r="J25" s="22">
        <v>10320</v>
      </c>
      <c r="K25" s="23" t="s">
        <v>15</v>
      </c>
      <c r="L25" s="22">
        <v>22440</v>
      </c>
      <c r="M25" s="23" t="s">
        <v>10</v>
      </c>
      <c r="N25" s="23" t="s">
        <v>10</v>
      </c>
      <c r="O25" s="23" t="s">
        <v>10</v>
      </c>
      <c r="P25" s="27"/>
      <c r="Q25" s="27"/>
    </row>
    <row r="26" spans="1:17" s="25" customFormat="1" ht="26.1" customHeight="1" x14ac:dyDescent="0.2">
      <c r="A26" s="20">
        <v>2008</v>
      </c>
      <c r="B26" s="21">
        <v>114830</v>
      </c>
      <c r="C26" s="22">
        <v>1760</v>
      </c>
      <c r="D26" s="22">
        <v>23210</v>
      </c>
      <c r="E26" s="22">
        <v>2470</v>
      </c>
      <c r="F26" s="22">
        <v>29000</v>
      </c>
      <c r="G26" s="22">
        <v>4490</v>
      </c>
      <c r="H26" s="22">
        <v>5580</v>
      </c>
      <c r="I26" s="22">
        <v>12380</v>
      </c>
      <c r="J26" s="22">
        <v>12330</v>
      </c>
      <c r="K26" s="23" t="s">
        <v>15</v>
      </c>
      <c r="L26" s="22">
        <v>23610</v>
      </c>
      <c r="M26" s="23" t="s">
        <v>10</v>
      </c>
      <c r="N26" s="23" t="s">
        <v>10</v>
      </c>
      <c r="O26" s="23" t="s">
        <v>10</v>
      </c>
      <c r="P26" s="27"/>
      <c r="Q26" s="27"/>
    </row>
    <row r="27" spans="1:17" s="25" customFormat="1" ht="26.1" customHeight="1" x14ac:dyDescent="0.2">
      <c r="A27" s="20">
        <v>2009</v>
      </c>
      <c r="B27" s="21">
        <v>111910</v>
      </c>
      <c r="C27" s="22">
        <v>830</v>
      </c>
      <c r="D27" s="22">
        <v>21670</v>
      </c>
      <c r="E27" s="22">
        <v>2010</v>
      </c>
      <c r="F27" s="22">
        <v>29120</v>
      </c>
      <c r="G27" s="22">
        <v>4870</v>
      </c>
      <c r="H27" s="22">
        <v>7160</v>
      </c>
      <c r="I27" s="22">
        <v>12350</v>
      </c>
      <c r="J27" s="22">
        <v>9370</v>
      </c>
      <c r="K27" s="23" t="s">
        <v>15</v>
      </c>
      <c r="L27" s="22">
        <v>24530</v>
      </c>
      <c r="M27" s="23" t="s">
        <v>10</v>
      </c>
      <c r="N27" s="23" t="s">
        <v>10</v>
      </c>
      <c r="O27" s="23" t="s">
        <v>10</v>
      </c>
      <c r="P27" s="27"/>
      <c r="Q27" s="27"/>
    </row>
    <row r="28" spans="1:17" s="25" customFormat="1" ht="26.1" customHeight="1" x14ac:dyDescent="0.2">
      <c r="A28" s="20">
        <v>2010</v>
      </c>
      <c r="B28" s="21">
        <f t="shared" ref="B28:B34" si="0">SUM(C28:O28)</f>
        <v>118638</v>
      </c>
      <c r="C28" s="22">
        <v>2035</v>
      </c>
      <c r="D28" s="22">
        <v>25583</v>
      </c>
      <c r="E28" s="22">
        <v>2353</v>
      </c>
      <c r="F28" s="22">
        <v>22939</v>
      </c>
      <c r="G28" s="22">
        <v>4975</v>
      </c>
      <c r="H28" s="22">
        <v>7085</v>
      </c>
      <c r="I28" s="22">
        <v>11827</v>
      </c>
      <c r="J28" s="22">
        <v>10659</v>
      </c>
      <c r="K28" s="23" t="s">
        <v>15</v>
      </c>
      <c r="L28" s="22">
        <v>20767</v>
      </c>
      <c r="M28" s="22">
        <v>71</v>
      </c>
      <c r="N28" s="22">
        <v>1175</v>
      </c>
      <c r="O28" s="22">
        <v>9169</v>
      </c>
      <c r="P28" s="27"/>
      <c r="Q28" s="27"/>
    </row>
    <row r="29" spans="1:17" s="25" customFormat="1" ht="26.1" customHeight="1" x14ac:dyDescent="0.2">
      <c r="A29" s="20">
        <v>2011</v>
      </c>
      <c r="B29" s="21">
        <f t="shared" si="0"/>
        <v>110820</v>
      </c>
      <c r="C29" s="22">
        <v>1900</v>
      </c>
      <c r="D29" s="22">
        <v>20810</v>
      </c>
      <c r="E29" s="22">
        <v>1620</v>
      </c>
      <c r="F29" s="22">
        <v>23110</v>
      </c>
      <c r="G29" s="22">
        <v>4660</v>
      </c>
      <c r="H29" s="22">
        <v>6190</v>
      </c>
      <c r="I29" s="22">
        <v>10390</v>
      </c>
      <c r="J29" s="22">
        <v>12040</v>
      </c>
      <c r="K29" s="23" t="s">
        <v>15</v>
      </c>
      <c r="L29" s="22">
        <v>20450</v>
      </c>
      <c r="M29" s="22">
        <v>70</v>
      </c>
      <c r="N29" s="22">
        <v>1180</v>
      </c>
      <c r="O29" s="22">
        <v>8400</v>
      </c>
      <c r="P29" s="28"/>
      <c r="Q29" s="26"/>
    </row>
    <row r="30" spans="1:17" s="25" customFormat="1" ht="26.1" customHeight="1" x14ac:dyDescent="0.2">
      <c r="A30" s="20">
        <v>2012</v>
      </c>
      <c r="B30" s="21">
        <f t="shared" si="0"/>
        <v>99630</v>
      </c>
      <c r="C30" s="22">
        <v>1340</v>
      </c>
      <c r="D30" s="22">
        <v>19570</v>
      </c>
      <c r="E30" s="22">
        <v>1540</v>
      </c>
      <c r="F30" s="22">
        <v>20500</v>
      </c>
      <c r="G30" s="22">
        <v>5960</v>
      </c>
      <c r="H30" s="22">
        <v>5300</v>
      </c>
      <c r="I30" s="22">
        <v>10260</v>
      </c>
      <c r="J30" s="22">
        <v>8430</v>
      </c>
      <c r="K30" s="23" t="s">
        <v>15</v>
      </c>
      <c r="L30" s="22">
        <v>19370</v>
      </c>
      <c r="M30" s="22">
        <v>70</v>
      </c>
      <c r="N30" s="22">
        <v>1180</v>
      </c>
      <c r="O30" s="22">
        <v>6110</v>
      </c>
      <c r="P30" s="27"/>
      <c r="Q30" s="27"/>
    </row>
    <row r="31" spans="1:17" s="25" customFormat="1" ht="26.1" customHeight="1" x14ac:dyDescent="0.2">
      <c r="A31" s="20">
        <v>2013</v>
      </c>
      <c r="B31" s="21">
        <f t="shared" si="0"/>
        <v>103840</v>
      </c>
      <c r="C31" s="22">
        <v>1380</v>
      </c>
      <c r="D31" s="22">
        <v>18920</v>
      </c>
      <c r="E31" s="22">
        <v>1110</v>
      </c>
      <c r="F31" s="22">
        <v>21660</v>
      </c>
      <c r="G31" s="22">
        <v>5550</v>
      </c>
      <c r="H31" s="22">
        <v>4150</v>
      </c>
      <c r="I31" s="22">
        <v>14380</v>
      </c>
      <c r="J31" s="22">
        <v>11810</v>
      </c>
      <c r="K31" s="23" t="s">
        <v>15</v>
      </c>
      <c r="L31" s="22">
        <v>19130</v>
      </c>
      <c r="M31" s="22">
        <v>70</v>
      </c>
      <c r="N31" s="22">
        <v>1180</v>
      </c>
      <c r="O31" s="22">
        <v>4500</v>
      </c>
      <c r="P31" s="27"/>
      <c r="Q31" s="27"/>
    </row>
    <row r="32" spans="1:17" s="25" customFormat="1" ht="26.1" customHeight="1" x14ac:dyDescent="0.2">
      <c r="A32" s="20">
        <v>2014</v>
      </c>
      <c r="B32" s="21">
        <f t="shared" si="0"/>
        <v>89190</v>
      </c>
      <c r="C32" s="22">
        <v>950</v>
      </c>
      <c r="D32" s="22">
        <v>16360</v>
      </c>
      <c r="E32" s="22">
        <v>910</v>
      </c>
      <c r="F32" s="22">
        <v>18080</v>
      </c>
      <c r="G32" s="22">
        <v>5670</v>
      </c>
      <c r="H32" s="22">
        <v>3150</v>
      </c>
      <c r="I32" s="22">
        <v>10050</v>
      </c>
      <c r="J32" s="22">
        <v>7000</v>
      </c>
      <c r="K32" s="22">
        <v>1920</v>
      </c>
      <c r="L32" s="22">
        <v>18860</v>
      </c>
      <c r="M32" s="22">
        <v>70</v>
      </c>
      <c r="N32" s="22">
        <v>1180</v>
      </c>
      <c r="O32" s="22">
        <v>4990</v>
      </c>
      <c r="P32" s="27"/>
      <c r="Q32" s="27"/>
    </row>
    <row r="33" spans="1:17" s="25" customFormat="1" ht="26.1" customHeight="1" x14ac:dyDescent="0.2">
      <c r="A33" s="20">
        <v>2015</v>
      </c>
      <c r="B33" s="21">
        <f t="shared" si="0"/>
        <v>93630</v>
      </c>
      <c r="C33" s="22">
        <v>550</v>
      </c>
      <c r="D33" s="22">
        <v>13950</v>
      </c>
      <c r="E33" s="22">
        <v>1030</v>
      </c>
      <c r="F33" s="22">
        <v>21170</v>
      </c>
      <c r="G33" s="22">
        <v>8340</v>
      </c>
      <c r="H33" s="22">
        <v>2050</v>
      </c>
      <c r="I33" s="22">
        <v>8720</v>
      </c>
      <c r="J33" s="22">
        <v>11620</v>
      </c>
      <c r="K33" s="22">
        <v>1770</v>
      </c>
      <c r="L33" s="22">
        <v>18400</v>
      </c>
      <c r="M33" s="22">
        <v>70</v>
      </c>
      <c r="N33" s="22">
        <v>1180</v>
      </c>
      <c r="O33" s="22">
        <v>4780</v>
      </c>
      <c r="P33" s="27"/>
      <c r="Q33" s="27"/>
    </row>
    <row r="34" spans="1:17" s="25" customFormat="1" ht="26.1" customHeight="1" x14ac:dyDescent="0.2">
      <c r="A34" s="20">
        <v>2016</v>
      </c>
      <c r="B34" s="21">
        <f t="shared" si="0"/>
        <v>92520</v>
      </c>
      <c r="C34" s="22">
        <v>710</v>
      </c>
      <c r="D34" s="22">
        <v>14340</v>
      </c>
      <c r="E34" s="22">
        <v>890</v>
      </c>
      <c r="F34" s="22">
        <v>21630</v>
      </c>
      <c r="G34" s="22">
        <v>8710</v>
      </c>
      <c r="H34" s="22">
        <v>2640</v>
      </c>
      <c r="I34" s="22">
        <v>8980</v>
      </c>
      <c r="J34" s="22">
        <v>13160</v>
      </c>
      <c r="K34" s="22">
        <v>1220</v>
      </c>
      <c r="L34" s="22">
        <v>15050</v>
      </c>
      <c r="M34" s="22">
        <v>70</v>
      </c>
      <c r="N34" s="22">
        <v>1180</v>
      </c>
      <c r="O34" s="22">
        <v>3940</v>
      </c>
      <c r="P34" s="27"/>
      <c r="Q34" s="27"/>
    </row>
    <row r="35" spans="1:17" s="25" customFormat="1" ht="26.1" customHeight="1" x14ac:dyDescent="0.2">
      <c r="A35" s="20">
        <v>2017</v>
      </c>
      <c r="B35" s="21">
        <f>SUM(C35:O35)</f>
        <v>94450</v>
      </c>
      <c r="C35" s="22">
        <v>340</v>
      </c>
      <c r="D35" s="22">
        <v>15360</v>
      </c>
      <c r="E35" s="22">
        <v>860</v>
      </c>
      <c r="F35" s="22">
        <v>21300</v>
      </c>
      <c r="G35" s="22">
        <v>7890</v>
      </c>
      <c r="H35" s="22">
        <v>2590</v>
      </c>
      <c r="I35" s="22">
        <v>10820</v>
      </c>
      <c r="J35" s="22">
        <v>12480</v>
      </c>
      <c r="K35" s="22">
        <v>1000</v>
      </c>
      <c r="L35" s="22">
        <v>16860</v>
      </c>
      <c r="M35" s="22">
        <v>70</v>
      </c>
      <c r="N35" s="22">
        <v>1180</v>
      </c>
      <c r="O35" s="22">
        <v>3700</v>
      </c>
      <c r="P35" s="27"/>
      <c r="Q35" s="27"/>
    </row>
    <row r="36" spans="1:17" s="25" customFormat="1" ht="26.1" customHeight="1" x14ac:dyDescent="0.2">
      <c r="A36" s="12">
        <v>2018</v>
      </c>
      <c r="B36" s="13">
        <f>SUM(C36:O36)</f>
        <v>97140</v>
      </c>
      <c r="C36" s="14">
        <v>440</v>
      </c>
      <c r="D36" s="14">
        <v>15110</v>
      </c>
      <c r="E36" s="14">
        <v>820</v>
      </c>
      <c r="F36" s="14">
        <v>21650</v>
      </c>
      <c r="G36" s="14">
        <v>7660</v>
      </c>
      <c r="H36" s="14">
        <v>2890</v>
      </c>
      <c r="I36" s="14">
        <v>12230</v>
      </c>
      <c r="J36" s="14">
        <v>14580</v>
      </c>
      <c r="K36" s="14">
        <v>1030</v>
      </c>
      <c r="L36" s="14">
        <v>15630</v>
      </c>
      <c r="M36" s="14">
        <v>70</v>
      </c>
      <c r="N36" s="14">
        <v>1180</v>
      </c>
      <c r="O36" s="14">
        <v>3850</v>
      </c>
      <c r="P36" s="27"/>
      <c r="Q36" s="27"/>
    </row>
    <row r="37" spans="1:17" s="10" customFormat="1" ht="18" customHeight="1" x14ac:dyDescent="0.2">
      <c r="A37" s="32" t="s">
        <v>26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9"/>
      <c r="Q37" s="9"/>
    </row>
    <row r="38" spans="1:17" s="10" customFormat="1" ht="15" customHeight="1" x14ac:dyDescent="0.2">
      <c r="A38" s="15" t="s">
        <v>16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1"/>
      <c r="Q38" s="11"/>
    </row>
    <row r="39" spans="1:17" s="10" customFormat="1" ht="15" customHeight="1" x14ac:dyDescent="0.2">
      <c r="A39" s="16" t="s">
        <v>20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1"/>
      <c r="Q39" s="11"/>
    </row>
    <row r="40" spans="1:17" s="10" customFormat="1" ht="15" customHeight="1" x14ac:dyDescent="0.2">
      <c r="A40" s="17" t="s">
        <v>21</v>
      </c>
      <c r="B40" s="18"/>
      <c r="C40" s="19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1"/>
      <c r="Q40" s="11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6"/>
      <c r="Q43" s="6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6"/>
      <c r="Q46" s="6"/>
    </row>
    <row r="47" spans="1:17" x14ac:dyDescent="0.2">
      <c r="P47" s="7"/>
      <c r="Q47" s="7"/>
    </row>
    <row r="48" spans="1:17" x14ac:dyDescent="0.2">
      <c r="P48" s="7"/>
      <c r="Q48" s="7"/>
    </row>
    <row r="49" spans="16:17" x14ac:dyDescent="0.2">
      <c r="P49" s="7"/>
      <c r="Q49" s="7"/>
    </row>
    <row r="50" spans="16:17" x14ac:dyDescent="0.2">
      <c r="P50" s="7"/>
      <c r="Q50" s="7"/>
    </row>
    <row r="51" spans="16:17" x14ac:dyDescent="0.2">
      <c r="P51" s="8"/>
      <c r="Q51" s="6"/>
    </row>
  </sheetData>
  <mergeCells count="3">
    <mergeCell ref="A37:O37"/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312-02 </vt:lpstr>
      <vt:lpstr>'312-02 '!Área_de_impresión</vt:lpstr>
      <vt:lpstr>'312-02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2019-12-06T16:16:59Z</cp:lastPrinted>
  <dcterms:created xsi:type="dcterms:W3CDTF">1998-04-01T16:13:59Z</dcterms:created>
  <dcterms:modified xsi:type="dcterms:W3CDTF">2019-12-27T15:04:26Z</dcterms:modified>
</cp:coreProperties>
</file>