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18" sheetId="2" r:id="rId1"/>
  </sheets>
  <definedNames>
    <definedName name="_Regression_Int" localSheetId="0" hidden="1">1</definedName>
    <definedName name="_xlnm.Print_Area" localSheetId="0">'312-18'!$A$1:$O$41</definedName>
    <definedName name="Imprimir_área_IM" localSheetId="0">'312-18'!$A$1:$L$38</definedName>
  </definedNames>
  <calcPr calcId="152511"/>
</workbook>
</file>

<file path=xl/calcChain.xml><?xml version="1.0" encoding="utf-8"?>
<calcChain xmlns="http://schemas.openxmlformats.org/spreadsheetml/2006/main">
  <c r="B37" i="2" l="1"/>
  <c r="B35" i="2" l="1"/>
  <c r="B36" i="2"/>
  <c r="B34" i="2" l="1"/>
  <c r="B33" i="2"/>
  <c r="B32" i="2"/>
  <c r="B5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<sst xmlns="http://schemas.openxmlformats.org/spreadsheetml/2006/main" count="126" uniqueCount="28">
  <si>
    <t>Año</t>
  </si>
  <si>
    <t>Total</t>
  </si>
  <si>
    <t>Coclé</t>
  </si>
  <si>
    <t>Colón</t>
  </si>
  <si>
    <t>Chiriquí</t>
  </si>
  <si>
    <t>Herrera</t>
  </si>
  <si>
    <t>Veraguas</t>
  </si>
  <si>
    <t>Superficie sembrada de maíz (en hectáreas)</t>
  </si>
  <si>
    <t xml:space="preserve">Darién                   </t>
  </si>
  <si>
    <t>Comarca Ngäbe Buglé</t>
  </si>
  <si>
    <t>…</t>
  </si>
  <si>
    <t>Provincia y comarca indígena</t>
  </si>
  <si>
    <t>Comarca Kuna Yala</t>
  </si>
  <si>
    <t>Comarca Emberá</t>
  </si>
  <si>
    <t xml:space="preserve">             Agropecuario del 24 de abril al 1 de mayo de 2011.</t>
  </si>
  <si>
    <t>Los Santos</t>
  </si>
  <si>
    <t>..</t>
  </si>
  <si>
    <t>Bocas del Toro</t>
  </si>
  <si>
    <t>Panamá</t>
  </si>
  <si>
    <t xml:space="preserve">Panamá Oeste </t>
  </si>
  <si>
    <t>.. Dato no aplicable al grupo o categoría.</t>
  </si>
  <si>
    <t>… Información no disponible.</t>
  </si>
  <si>
    <t>1950 a 1959</t>
  </si>
  <si>
    <t>1960 a 1969</t>
  </si>
  <si>
    <t>1970 a 1979</t>
  </si>
  <si>
    <t>1980 a 1989</t>
  </si>
  <si>
    <t xml:space="preserve">Cuadro 18.  SUPERFICIE SEMBRADA DE MAÍZ EN LA REPÚBLICA, POR PROVINCIA Y COMARCA INDÍGENA:                                                                                                                                                                                                                                                                                        PROMEDIO DE LOS AÑOS  1950 A 1959,   1960 A 1969, 1970 A 1979, 1980 A 1989 Y AÑOS 1990 A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</si>
  <si>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NOTA:   A    partir    del    2011, las   cifras    de  las   comarcas   Kuna  Yala  y    Emberá   son    estimadas     con base    en   las  obtenidas en  el  VII Censo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</si>
</sst>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readingOrder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</xf>
    <xf numFmtId="3" fontId="5" fillId="0" borderId="6" xfId="0" applyNumberFormat="1" applyFont="1" applyFill="1" applyBorder="1" applyAlignment="1" applyProtection="1">
      <alignment vertical="center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readingOrder="1"/>
    </xf>
    <xf numFmtId="0" fontId="3" fillId="0" borderId="0" xfId="0" applyFont="1" applyAlignment="1">
      <alignment readingOrder="1"/>
    </xf>
    <xf numFmtId="0" fontId="1" fillId="0" borderId="0" xfId="0" applyFont="1" applyBorder="1" applyAlignment="1">
      <alignment readingOrder="1"/>
    </xf>
    <xf numFmtId="3" fontId="2" fillId="0" borderId="0" xfId="0" applyNumberFormat="1" applyFont="1" applyFill="1" applyBorder="1" applyAlignment="1" applyProtection="1">
      <alignment readingOrder="1"/>
    </xf>
    <xf numFmtId="3" fontId="1" fillId="0" borderId="0" xfId="0" applyNumberFormat="1" applyFont="1" applyAlignment="1">
      <alignment readingOrder="1"/>
    </xf>
    <xf numFmtId="3" fontId="1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Continuous" vertical="center" wrapText="1"/>
    </xf>
    <xf numFmtId="0" fontId="4" fillId="0" borderId="0" xfId="0" applyFont="1" applyAlignment="1" applyProtection="1">
      <alignment horizontal="centerContinuous" vertical="top" wrapText="1"/>
    </xf>
    <xf numFmtId="2" fontId="1" fillId="0" borderId="0" xfId="0" applyNumberFormat="1" applyFont="1" applyAlignment="1">
      <alignment horizontal="left" readingOrder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2"/>
  <sheetViews>
    <sheetView showGridLines="0" tabSelected="1" zoomScaleNormal="100" workbookViewId="0">
      <selection activeCell="B3" sqref="B3:B4"/>
    </sheetView>
  </sheetViews>
  <sheetFormatPr baseColWidth="10" defaultColWidth="9.77734375" defaultRowHeight="15" customHeight="1" x14ac:dyDescent="0.2"/>
  <cols>
    <col min="1" max="1" width="9" style="1" customWidth="1"/>
    <col min="2" max="2" width="6.6640625" style="1" customWidth="1"/>
    <col min="3" max="3" width="5.77734375" style="1" customWidth="1"/>
    <col min="4" max="4" width="5.21875" style="1" customWidth="1"/>
    <col min="5" max="5" width="5.5546875" style="1" customWidth="1"/>
    <col min="6" max="6" width="7" style="1" customWidth="1"/>
    <col min="7" max="7" width="5.88671875" style="1" customWidth="1"/>
    <col min="8" max="8" width="6.77734375" style="1" customWidth="1"/>
    <col min="9" max="9" width="6.33203125" style="1" customWidth="1"/>
    <col min="10" max="11" width="7.21875" style="1" customWidth="1"/>
    <col min="12" max="12" width="8.33203125" style="1" customWidth="1"/>
    <col min="13" max="13" width="8" style="1" customWidth="1"/>
    <col min="14" max="15" width="7.88671875" style="1" customWidth="1"/>
    <col min="16" max="16384" width="9.77734375" style="1"/>
  </cols>
  <sheetData>
    <row r="1" spans="1:16" ht="60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26.1" customHeight="1" x14ac:dyDescent="0.2">
      <c r="A2" s="33" t="s">
        <v>0</v>
      </c>
      <c r="B2" s="27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ht="26.1" customHeight="1" x14ac:dyDescent="0.2">
      <c r="A3" s="34"/>
      <c r="B3" s="31" t="s">
        <v>1</v>
      </c>
      <c r="C3" s="27" t="s">
        <v>11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ht="60" customHeight="1" x14ac:dyDescent="0.2">
      <c r="A4" s="34"/>
      <c r="B4" s="32"/>
      <c r="C4" s="3" t="s">
        <v>17</v>
      </c>
      <c r="D4" s="3" t="s">
        <v>2</v>
      </c>
      <c r="E4" s="3" t="s">
        <v>3</v>
      </c>
      <c r="F4" s="3" t="s">
        <v>4</v>
      </c>
      <c r="G4" s="3" t="s">
        <v>8</v>
      </c>
      <c r="H4" s="3" t="s">
        <v>5</v>
      </c>
      <c r="I4" s="3" t="s">
        <v>15</v>
      </c>
      <c r="J4" s="3" t="s">
        <v>18</v>
      </c>
      <c r="K4" s="3" t="s">
        <v>19</v>
      </c>
      <c r="L4" s="3" t="s">
        <v>6</v>
      </c>
      <c r="M4" s="4" t="s">
        <v>12</v>
      </c>
      <c r="N4" s="4" t="s">
        <v>13</v>
      </c>
      <c r="O4" s="5" t="s">
        <v>9</v>
      </c>
    </row>
    <row r="5" spans="1:16" s="11" customFormat="1" ht="26.1" customHeight="1" x14ac:dyDescent="0.2">
      <c r="A5" s="12" t="s">
        <v>22</v>
      </c>
      <c r="B5" s="13">
        <f>SUM(C5:L5)</f>
        <v>85400</v>
      </c>
      <c r="C5" s="14">
        <v>300</v>
      </c>
      <c r="D5" s="14">
        <v>6100</v>
      </c>
      <c r="E5" s="14">
        <v>5100</v>
      </c>
      <c r="F5" s="14">
        <v>16400</v>
      </c>
      <c r="G5" s="14">
        <v>1600</v>
      </c>
      <c r="H5" s="14">
        <v>7000</v>
      </c>
      <c r="I5" s="14">
        <v>17100</v>
      </c>
      <c r="J5" s="14">
        <v>12100</v>
      </c>
      <c r="K5" s="15" t="s">
        <v>16</v>
      </c>
      <c r="L5" s="14">
        <v>19700</v>
      </c>
      <c r="M5" s="15" t="s">
        <v>10</v>
      </c>
      <c r="N5" s="15" t="s">
        <v>10</v>
      </c>
      <c r="O5" s="15" t="s">
        <v>10</v>
      </c>
      <c r="P5" s="26"/>
    </row>
    <row r="6" spans="1:16" s="11" customFormat="1" ht="26.1" customHeight="1" x14ac:dyDescent="0.2">
      <c r="A6" s="12" t="s">
        <v>23</v>
      </c>
      <c r="B6" s="13">
        <f t="shared" ref="B6:B27" si="0">SUM(C6:L6)</f>
        <v>97440</v>
      </c>
      <c r="C6" s="14">
        <v>610</v>
      </c>
      <c r="D6" s="14">
        <v>7100</v>
      </c>
      <c r="E6" s="14">
        <v>3530</v>
      </c>
      <c r="F6" s="14">
        <v>20940</v>
      </c>
      <c r="G6" s="14">
        <v>3600</v>
      </c>
      <c r="H6" s="14">
        <v>8610</v>
      </c>
      <c r="I6" s="14">
        <v>17390</v>
      </c>
      <c r="J6" s="14">
        <v>14110</v>
      </c>
      <c r="K6" s="15" t="s">
        <v>16</v>
      </c>
      <c r="L6" s="14">
        <v>21550</v>
      </c>
      <c r="M6" s="15" t="s">
        <v>10</v>
      </c>
      <c r="N6" s="15" t="s">
        <v>10</v>
      </c>
      <c r="O6" s="15" t="s">
        <v>10</v>
      </c>
    </row>
    <row r="7" spans="1:16" s="11" customFormat="1" ht="26.1" customHeight="1" x14ac:dyDescent="0.2">
      <c r="A7" s="16" t="s">
        <v>24</v>
      </c>
      <c r="B7" s="13">
        <f t="shared" si="0"/>
        <v>71530</v>
      </c>
      <c r="C7" s="14">
        <v>470</v>
      </c>
      <c r="D7" s="14">
        <v>6110</v>
      </c>
      <c r="E7" s="14">
        <v>2740</v>
      </c>
      <c r="F7" s="14">
        <v>13630</v>
      </c>
      <c r="G7" s="14">
        <v>3400</v>
      </c>
      <c r="H7" s="14">
        <v>6910</v>
      </c>
      <c r="I7" s="14">
        <v>14480</v>
      </c>
      <c r="J7" s="14">
        <v>9200</v>
      </c>
      <c r="K7" s="15" t="s">
        <v>16</v>
      </c>
      <c r="L7" s="14">
        <v>14590</v>
      </c>
      <c r="M7" s="15" t="s">
        <v>10</v>
      </c>
      <c r="N7" s="15" t="s">
        <v>10</v>
      </c>
      <c r="O7" s="15" t="s">
        <v>10</v>
      </c>
    </row>
    <row r="8" spans="1:16" s="11" customFormat="1" ht="26.1" customHeight="1" x14ac:dyDescent="0.2">
      <c r="A8" s="16" t="s">
        <v>25</v>
      </c>
      <c r="B8" s="13">
        <f t="shared" si="0"/>
        <v>73952</v>
      </c>
      <c r="C8" s="14">
        <v>297</v>
      </c>
      <c r="D8" s="14">
        <v>5338</v>
      </c>
      <c r="E8" s="14">
        <v>3195</v>
      </c>
      <c r="F8" s="14">
        <v>13120</v>
      </c>
      <c r="G8" s="14">
        <v>7640</v>
      </c>
      <c r="H8" s="14">
        <v>6897</v>
      </c>
      <c r="I8" s="14">
        <v>15159</v>
      </c>
      <c r="J8" s="14">
        <v>8654</v>
      </c>
      <c r="K8" s="15" t="s">
        <v>16</v>
      </c>
      <c r="L8" s="14">
        <v>13652</v>
      </c>
      <c r="M8" s="15" t="s">
        <v>10</v>
      </c>
      <c r="N8" s="15" t="s">
        <v>10</v>
      </c>
      <c r="O8" s="15" t="s">
        <v>10</v>
      </c>
    </row>
    <row r="9" spans="1:16" s="11" customFormat="1" ht="26.1" customHeight="1" x14ac:dyDescent="0.2">
      <c r="A9" s="12">
        <v>1990</v>
      </c>
      <c r="B9" s="13">
        <f t="shared" si="0"/>
        <v>79396</v>
      </c>
      <c r="C9" s="14">
        <v>784</v>
      </c>
      <c r="D9" s="14">
        <v>5635</v>
      </c>
      <c r="E9" s="14">
        <v>2249</v>
      </c>
      <c r="F9" s="14">
        <v>13926</v>
      </c>
      <c r="G9" s="14">
        <v>9335</v>
      </c>
      <c r="H9" s="14">
        <v>8744</v>
      </c>
      <c r="I9" s="14">
        <v>16471</v>
      </c>
      <c r="J9" s="14">
        <v>9327</v>
      </c>
      <c r="K9" s="15" t="s">
        <v>16</v>
      </c>
      <c r="L9" s="14">
        <v>12925</v>
      </c>
      <c r="M9" s="15" t="s">
        <v>10</v>
      </c>
      <c r="N9" s="15" t="s">
        <v>10</v>
      </c>
      <c r="O9" s="15" t="s">
        <v>10</v>
      </c>
    </row>
    <row r="10" spans="1:16" s="11" customFormat="1" ht="26.1" customHeight="1" x14ac:dyDescent="0.2">
      <c r="A10" s="12">
        <v>1991</v>
      </c>
      <c r="B10" s="13">
        <f t="shared" si="0"/>
        <v>82600</v>
      </c>
      <c r="C10" s="14">
        <v>780</v>
      </c>
      <c r="D10" s="14">
        <v>5780</v>
      </c>
      <c r="E10" s="14">
        <v>3490</v>
      </c>
      <c r="F10" s="14">
        <v>14650</v>
      </c>
      <c r="G10" s="14">
        <v>8670</v>
      </c>
      <c r="H10" s="14">
        <v>8090</v>
      </c>
      <c r="I10" s="14">
        <v>19380</v>
      </c>
      <c r="J10" s="14">
        <v>9090</v>
      </c>
      <c r="K10" s="15" t="s">
        <v>16</v>
      </c>
      <c r="L10" s="14">
        <v>12670</v>
      </c>
      <c r="M10" s="15" t="s">
        <v>10</v>
      </c>
      <c r="N10" s="15" t="s">
        <v>10</v>
      </c>
      <c r="O10" s="15" t="s">
        <v>10</v>
      </c>
    </row>
    <row r="11" spans="1:16" s="11" customFormat="1" ht="26.1" customHeight="1" x14ac:dyDescent="0.2">
      <c r="A11" s="12">
        <v>1992</v>
      </c>
      <c r="B11" s="13">
        <f t="shared" si="0"/>
        <v>88180</v>
      </c>
      <c r="C11" s="14">
        <v>560</v>
      </c>
      <c r="D11" s="14">
        <v>6560</v>
      </c>
      <c r="E11" s="14">
        <v>3150</v>
      </c>
      <c r="F11" s="14">
        <v>16400</v>
      </c>
      <c r="G11" s="14">
        <v>9810</v>
      </c>
      <c r="H11" s="14">
        <v>8680</v>
      </c>
      <c r="I11" s="14">
        <v>16910</v>
      </c>
      <c r="J11" s="14">
        <v>10690</v>
      </c>
      <c r="K11" s="15" t="s">
        <v>16</v>
      </c>
      <c r="L11" s="14">
        <v>15420</v>
      </c>
      <c r="M11" s="15" t="s">
        <v>10</v>
      </c>
      <c r="N11" s="15" t="s">
        <v>10</v>
      </c>
      <c r="O11" s="15" t="s">
        <v>10</v>
      </c>
    </row>
    <row r="12" spans="1:16" s="11" customFormat="1" ht="26.1" customHeight="1" x14ac:dyDescent="0.2">
      <c r="A12" s="12">
        <v>1993</v>
      </c>
      <c r="B12" s="13">
        <f t="shared" si="0"/>
        <v>81930</v>
      </c>
      <c r="C12" s="14">
        <v>720</v>
      </c>
      <c r="D12" s="14">
        <v>5570</v>
      </c>
      <c r="E12" s="14">
        <v>3600</v>
      </c>
      <c r="F12" s="14">
        <v>18840</v>
      </c>
      <c r="G12" s="14">
        <v>7010</v>
      </c>
      <c r="H12" s="14">
        <v>8380</v>
      </c>
      <c r="I12" s="14">
        <v>15370</v>
      </c>
      <c r="J12" s="14">
        <v>8630</v>
      </c>
      <c r="K12" s="15" t="s">
        <v>16</v>
      </c>
      <c r="L12" s="14">
        <v>13810</v>
      </c>
      <c r="M12" s="15" t="s">
        <v>10</v>
      </c>
      <c r="N12" s="15" t="s">
        <v>10</v>
      </c>
      <c r="O12" s="15" t="s">
        <v>10</v>
      </c>
    </row>
    <row r="13" spans="1:16" s="11" customFormat="1" ht="26.1" customHeight="1" x14ac:dyDescent="0.2">
      <c r="A13" s="12">
        <v>1994</v>
      </c>
      <c r="B13" s="13">
        <f t="shared" si="0"/>
        <v>81280</v>
      </c>
      <c r="C13" s="14">
        <v>710</v>
      </c>
      <c r="D13" s="14">
        <v>5450</v>
      </c>
      <c r="E13" s="14">
        <v>3180</v>
      </c>
      <c r="F13" s="14">
        <v>14000</v>
      </c>
      <c r="G13" s="14">
        <v>7570</v>
      </c>
      <c r="H13" s="14">
        <v>9370</v>
      </c>
      <c r="I13" s="14">
        <v>15120</v>
      </c>
      <c r="J13" s="14">
        <v>8640</v>
      </c>
      <c r="K13" s="15" t="s">
        <v>16</v>
      </c>
      <c r="L13" s="14">
        <v>17240</v>
      </c>
      <c r="M13" s="15" t="s">
        <v>10</v>
      </c>
      <c r="N13" s="15" t="s">
        <v>10</v>
      </c>
      <c r="O13" s="15" t="s">
        <v>10</v>
      </c>
    </row>
    <row r="14" spans="1:16" s="11" customFormat="1" ht="26.1" customHeight="1" x14ac:dyDescent="0.2">
      <c r="A14" s="12">
        <v>1995</v>
      </c>
      <c r="B14" s="13">
        <f t="shared" si="0"/>
        <v>80530</v>
      </c>
      <c r="C14" s="14">
        <v>530</v>
      </c>
      <c r="D14" s="14">
        <v>5010</v>
      </c>
      <c r="E14" s="14">
        <v>3780</v>
      </c>
      <c r="F14" s="14">
        <v>14740</v>
      </c>
      <c r="G14" s="14">
        <v>6220</v>
      </c>
      <c r="H14" s="14">
        <v>8280</v>
      </c>
      <c r="I14" s="14">
        <v>15940</v>
      </c>
      <c r="J14" s="14">
        <v>9170</v>
      </c>
      <c r="K14" s="15" t="s">
        <v>16</v>
      </c>
      <c r="L14" s="14">
        <v>16860</v>
      </c>
      <c r="M14" s="15" t="s">
        <v>10</v>
      </c>
      <c r="N14" s="15" t="s">
        <v>10</v>
      </c>
      <c r="O14" s="15" t="s">
        <v>10</v>
      </c>
    </row>
    <row r="15" spans="1:16" s="11" customFormat="1" ht="26.1" customHeight="1" x14ac:dyDescent="0.2">
      <c r="A15" s="12">
        <v>1996</v>
      </c>
      <c r="B15" s="13">
        <f t="shared" si="0"/>
        <v>81150</v>
      </c>
      <c r="C15" s="14">
        <v>440</v>
      </c>
      <c r="D15" s="14">
        <v>4910</v>
      </c>
      <c r="E15" s="14">
        <v>3180</v>
      </c>
      <c r="F15" s="14">
        <v>17420</v>
      </c>
      <c r="G15" s="14">
        <v>4810</v>
      </c>
      <c r="H15" s="14">
        <v>9120</v>
      </c>
      <c r="I15" s="14">
        <v>18070</v>
      </c>
      <c r="J15" s="14">
        <v>8000</v>
      </c>
      <c r="K15" s="15" t="s">
        <v>16</v>
      </c>
      <c r="L15" s="14">
        <v>15200</v>
      </c>
      <c r="M15" s="15" t="s">
        <v>10</v>
      </c>
      <c r="N15" s="15" t="s">
        <v>10</v>
      </c>
      <c r="O15" s="15" t="s">
        <v>10</v>
      </c>
    </row>
    <row r="16" spans="1:16" s="11" customFormat="1" ht="26.1" customHeight="1" x14ac:dyDescent="0.2">
      <c r="A16" s="12">
        <v>1997</v>
      </c>
      <c r="B16" s="13">
        <f t="shared" si="0"/>
        <v>62090</v>
      </c>
      <c r="C16" s="14">
        <v>450</v>
      </c>
      <c r="D16" s="14">
        <v>4240</v>
      </c>
      <c r="E16" s="14">
        <v>2770</v>
      </c>
      <c r="F16" s="14">
        <v>14080</v>
      </c>
      <c r="G16" s="14">
        <v>6240</v>
      </c>
      <c r="H16" s="14">
        <v>5860</v>
      </c>
      <c r="I16" s="14">
        <v>7080</v>
      </c>
      <c r="J16" s="14">
        <v>6710</v>
      </c>
      <c r="K16" s="15" t="s">
        <v>16</v>
      </c>
      <c r="L16" s="14">
        <v>14660</v>
      </c>
      <c r="M16" s="15" t="s">
        <v>10</v>
      </c>
      <c r="N16" s="15" t="s">
        <v>10</v>
      </c>
      <c r="O16" s="15" t="s">
        <v>10</v>
      </c>
    </row>
    <row r="17" spans="1:15" s="11" customFormat="1" ht="26.1" customHeight="1" x14ac:dyDescent="0.2">
      <c r="A17" s="12">
        <v>1998</v>
      </c>
      <c r="B17" s="13">
        <f t="shared" si="0"/>
        <v>65080</v>
      </c>
      <c r="C17" s="14">
        <v>610</v>
      </c>
      <c r="D17" s="14">
        <v>4810</v>
      </c>
      <c r="E17" s="14">
        <v>2440</v>
      </c>
      <c r="F17" s="14">
        <v>12730</v>
      </c>
      <c r="G17" s="14">
        <v>4450</v>
      </c>
      <c r="H17" s="14">
        <v>7040</v>
      </c>
      <c r="I17" s="14">
        <v>14490</v>
      </c>
      <c r="J17" s="14">
        <v>5140</v>
      </c>
      <c r="K17" s="15" t="s">
        <v>16</v>
      </c>
      <c r="L17" s="14">
        <v>13370</v>
      </c>
      <c r="M17" s="15" t="s">
        <v>10</v>
      </c>
      <c r="N17" s="15" t="s">
        <v>10</v>
      </c>
      <c r="O17" s="15" t="s">
        <v>10</v>
      </c>
    </row>
    <row r="18" spans="1:15" s="11" customFormat="1" ht="26.1" customHeight="1" x14ac:dyDescent="0.2">
      <c r="A18" s="12">
        <v>1999</v>
      </c>
      <c r="B18" s="13">
        <f t="shared" si="0"/>
        <v>62200</v>
      </c>
      <c r="C18" s="14">
        <v>550</v>
      </c>
      <c r="D18" s="14">
        <v>3490</v>
      </c>
      <c r="E18" s="14">
        <v>2110</v>
      </c>
      <c r="F18" s="14">
        <v>10790</v>
      </c>
      <c r="G18" s="14">
        <v>3960</v>
      </c>
      <c r="H18" s="14">
        <v>6990</v>
      </c>
      <c r="I18" s="14">
        <v>14260</v>
      </c>
      <c r="J18" s="14">
        <v>6200</v>
      </c>
      <c r="K18" s="15" t="s">
        <v>16</v>
      </c>
      <c r="L18" s="14">
        <v>13850</v>
      </c>
      <c r="M18" s="15" t="s">
        <v>10</v>
      </c>
      <c r="N18" s="15" t="s">
        <v>10</v>
      </c>
      <c r="O18" s="15" t="s">
        <v>10</v>
      </c>
    </row>
    <row r="19" spans="1:15" s="11" customFormat="1" ht="26.1" customHeight="1" x14ac:dyDescent="0.2">
      <c r="A19" s="12">
        <v>2000</v>
      </c>
      <c r="B19" s="13">
        <f t="shared" si="0"/>
        <v>63960</v>
      </c>
      <c r="C19" s="14">
        <v>734</v>
      </c>
      <c r="D19" s="14">
        <v>5394</v>
      </c>
      <c r="E19" s="14">
        <v>1729</v>
      </c>
      <c r="F19" s="14">
        <v>12421</v>
      </c>
      <c r="G19" s="14">
        <v>4054</v>
      </c>
      <c r="H19" s="14">
        <v>7694</v>
      </c>
      <c r="I19" s="14">
        <v>15663</v>
      </c>
      <c r="J19" s="14">
        <v>5791</v>
      </c>
      <c r="K19" s="15" t="s">
        <v>16</v>
      </c>
      <c r="L19" s="14">
        <v>10480</v>
      </c>
      <c r="M19" s="15" t="s">
        <v>10</v>
      </c>
      <c r="N19" s="15" t="s">
        <v>10</v>
      </c>
      <c r="O19" s="15" t="s">
        <v>10</v>
      </c>
    </row>
    <row r="20" spans="1:15" s="11" customFormat="1" ht="26.1" customHeight="1" x14ac:dyDescent="0.2">
      <c r="A20" s="12">
        <v>2001</v>
      </c>
      <c r="B20" s="13">
        <f t="shared" si="0"/>
        <v>68230</v>
      </c>
      <c r="C20" s="14">
        <v>670</v>
      </c>
      <c r="D20" s="14">
        <v>7630</v>
      </c>
      <c r="E20" s="14">
        <v>1570</v>
      </c>
      <c r="F20" s="14">
        <v>10680</v>
      </c>
      <c r="G20" s="14">
        <v>3720</v>
      </c>
      <c r="H20" s="14">
        <v>5620</v>
      </c>
      <c r="I20" s="14">
        <v>14970</v>
      </c>
      <c r="J20" s="14">
        <v>5470</v>
      </c>
      <c r="K20" s="15" t="s">
        <v>16</v>
      </c>
      <c r="L20" s="14">
        <v>17900</v>
      </c>
      <c r="M20" s="15" t="s">
        <v>10</v>
      </c>
      <c r="N20" s="15" t="s">
        <v>10</v>
      </c>
      <c r="O20" s="15" t="s">
        <v>10</v>
      </c>
    </row>
    <row r="21" spans="1:15" s="11" customFormat="1" ht="26.1" customHeight="1" x14ac:dyDescent="0.2">
      <c r="A21" s="12">
        <v>2002</v>
      </c>
      <c r="B21" s="13">
        <f t="shared" si="0"/>
        <v>58740</v>
      </c>
      <c r="C21" s="14">
        <v>500</v>
      </c>
      <c r="D21" s="14">
        <v>5100</v>
      </c>
      <c r="E21" s="14">
        <v>1320</v>
      </c>
      <c r="F21" s="14">
        <v>9530</v>
      </c>
      <c r="G21" s="14">
        <v>3490</v>
      </c>
      <c r="H21" s="14">
        <v>6630</v>
      </c>
      <c r="I21" s="14">
        <v>15130</v>
      </c>
      <c r="J21" s="14">
        <v>4820</v>
      </c>
      <c r="K21" s="15" t="s">
        <v>16</v>
      </c>
      <c r="L21" s="14">
        <v>12220</v>
      </c>
      <c r="M21" s="15" t="s">
        <v>10</v>
      </c>
      <c r="N21" s="15" t="s">
        <v>10</v>
      </c>
      <c r="O21" s="15" t="s">
        <v>10</v>
      </c>
    </row>
    <row r="22" spans="1:15" s="11" customFormat="1" ht="26.1" customHeight="1" x14ac:dyDescent="0.2">
      <c r="A22" s="12">
        <v>2003</v>
      </c>
      <c r="B22" s="13">
        <f t="shared" si="0"/>
        <v>69470</v>
      </c>
      <c r="C22" s="14">
        <v>760</v>
      </c>
      <c r="D22" s="14">
        <v>6400</v>
      </c>
      <c r="E22" s="14">
        <v>1750</v>
      </c>
      <c r="F22" s="14">
        <v>12130</v>
      </c>
      <c r="G22" s="14">
        <v>4010</v>
      </c>
      <c r="H22" s="14">
        <v>8700</v>
      </c>
      <c r="I22" s="14">
        <v>16080</v>
      </c>
      <c r="J22" s="14">
        <v>5850</v>
      </c>
      <c r="K22" s="15" t="s">
        <v>16</v>
      </c>
      <c r="L22" s="14">
        <v>13790</v>
      </c>
      <c r="M22" s="15" t="s">
        <v>10</v>
      </c>
      <c r="N22" s="15" t="s">
        <v>10</v>
      </c>
      <c r="O22" s="15" t="s">
        <v>10</v>
      </c>
    </row>
    <row r="23" spans="1:15" s="11" customFormat="1" ht="26.1" customHeight="1" x14ac:dyDescent="0.2">
      <c r="A23" s="12">
        <v>2004</v>
      </c>
      <c r="B23" s="13">
        <f t="shared" si="0"/>
        <v>69480</v>
      </c>
      <c r="C23" s="14">
        <v>760</v>
      </c>
      <c r="D23" s="14">
        <v>6980</v>
      </c>
      <c r="E23" s="14">
        <v>1830</v>
      </c>
      <c r="F23" s="14">
        <v>9230</v>
      </c>
      <c r="G23" s="14">
        <v>3830</v>
      </c>
      <c r="H23" s="14">
        <v>7770</v>
      </c>
      <c r="I23" s="14">
        <v>18900</v>
      </c>
      <c r="J23" s="14">
        <v>5070</v>
      </c>
      <c r="K23" s="15" t="s">
        <v>16</v>
      </c>
      <c r="L23" s="14">
        <v>15110</v>
      </c>
      <c r="M23" s="15" t="s">
        <v>10</v>
      </c>
      <c r="N23" s="15" t="s">
        <v>10</v>
      </c>
      <c r="O23" s="15" t="s">
        <v>10</v>
      </c>
    </row>
    <row r="24" spans="1:15" s="11" customFormat="1" ht="26.1" customHeight="1" x14ac:dyDescent="0.2">
      <c r="A24" s="12">
        <v>2005</v>
      </c>
      <c r="B24" s="13">
        <f t="shared" si="0"/>
        <v>66090</v>
      </c>
      <c r="C24" s="14">
        <v>740</v>
      </c>
      <c r="D24" s="14">
        <v>5590</v>
      </c>
      <c r="E24" s="14">
        <v>1780</v>
      </c>
      <c r="F24" s="14">
        <v>10260</v>
      </c>
      <c r="G24" s="14">
        <v>3840</v>
      </c>
      <c r="H24" s="14">
        <v>6970</v>
      </c>
      <c r="I24" s="14">
        <v>17350</v>
      </c>
      <c r="J24" s="14">
        <v>5400</v>
      </c>
      <c r="K24" s="15" t="s">
        <v>16</v>
      </c>
      <c r="L24" s="14">
        <v>14160</v>
      </c>
      <c r="M24" s="15" t="s">
        <v>10</v>
      </c>
      <c r="N24" s="15" t="s">
        <v>10</v>
      </c>
      <c r="O24" s="15" t="s">
        <v>10</v>
      </c>
    </row>
    <row r="25" spans="1:15" s="11" customFormat="1" ht="26.1" customHeight="1" x14ac:dyDescent="0.2">
      <c r="A25" s="12">
        <v>2006</v>
      </c>
      <c r="B25" s="13">
        <f t="shared" si="0"/>
        <v>60800</v>
      </c>
      <c r="C25" s="14">
        <v>460</v>
      </c>
      <c r="D25" s="14">
        <v>4870</v>
      </c>
      <c r="E25" s="14">
        <v>1420</v>
      </c>
      <c r="F25" s="14">
        <v>7340</v>
      </c>
      <c r="G25" s="14">
        <v>3240</v>
      </c>
      <c r="H25" s="14">
        <v>6770</v>
      </c>
      <c r="I25" s="14">
        <v>17880</v>
      </c>
      <c r="J25" s="14">
        <v>4440</v>
      </c>
      <c r="K25" s="15" t="s">
        <v>16</v>
      </c>
      <c r="L25" s="14">
        <v>14380</v>
      </c>
      <c r="M25" s="15" t="s">
        <v>10</v>
      </c>
      <c r="N25" s="15" t="s">
        <v>10</v>
      </c>
      <c r="O25" s="15" t="s">
        <v>10</v>
      </c>
    </row>
    <row r="26" spans="1:15" s="11" customFormat="1" ht="26.1" customHeight="1" x14ac:dyDescent="0.2">
      <c r="A26" s="12">
        <v>2007</v>
      </c>
      <c r="B26" s="13">
        <f t="shared" si="0"/>
        <v>56940</v>
      </c>
      <c r="C26" s="14">
        <v>380</v>
      </c>
      <c r="D26" s="14">
        <v>5930</v>
      </c>
      <c r="E26" s="14">
        <v>1180</v>
      </c>
      <c r="F26" s="14">
        <v>5920</v>
      </c>
      <c r="G26" s="14">
        <v>2730</v>
      </c>
      <c r="H26" s="14">
        <v>6500</v>
      </c>
      <c r="I26" s="14">
        <v>16090</v>
      </c>
      <c r="J26" s="14">
        <v>4200</v>
      </c>
      <c r="K26" s="15" t="s">
        <v>16</v>
      </c>
      <c r="L26" s="14">
        <v>14010</v>
      </c>
      <c r="M26" s="15" t="s">
        <v>10</v>
      </c>
      <c r="N26" s="15" t="s">
        <v>10</v>
      </c>
      <c r="O26" s="15" t="s">
        <v>10</v>
      </c>
    </row>
    <row r="27" spans="1:15" s="11" customFormat="1" ht="26.1" customHeight="1" x14ac:dyDescent="0.2">
      <c r="A27" s="12">
        <v>2008</v>
      </c>
      <c r="B27" s="13">
        <f t="shared" si="0"/>
        <v>55350</v>
      </c>
      <c r="C27" s="14">
        <v>890</v>
      </c>
      <c r="D27" s="14">
        <v>5630</v>
      </c>
      <c r="E27" s="14">
        <v>2000</v>
      </c>
      <c r="F27" s="14">
        <v>7240</v>
      </c>
      <c r="G27" s="14">
        <v>3020</v>
      </c>
      <c r="H27" s="14">
        <v>6660</v>
      </c>
      <c r="I27" s="14">
        <v>16010</v>
      </c>
      <c r="J27" s="14">
        <v>2980</v>
      </c>
      <c r="K27" s="15" t="s">
        <v>16</v>
      </c>
      <c r="L27" s="14">
        <v>10920</v>
      </c>
      <c r="M27" s="15" t="s">
        <v>10</v>
      </c>
      <c r="N27" s="15" t="s">
        <v>10</v>
      </c>
      <c r="O27" s="15" t="s">
        <v>10</v>
      </c>
    </row>
    <row r="28" spans="1:15" s="11" customFormat="1" ht="26.1" customHeight="1" x14ac:dyDescent="0.2">
      <c r="A28" s="12">
        <v>2009</v>
      </c>
      <c r="B28" s="13">
        <f>SUM(C28:L28)</f>
        <v>58600</v>
      </c>
      <c r="C28" s="14">
        <v>670</v>
      </c>
      <c r="D28" s="14">
        <v>5970</v>
      </c>
      <c r="E28" s="14">
        <v>1760</v>
      </c>
      <c r="F28" s="14">
        <v>8110</v>
      </c>
      <c r="G28" s="14">
        <v>3630</v>
      </c>
      <c r="H28" s="14">
        <v>6260</v>
      </c>
      <c r="I28" s="14">
        <v>16650</v>
      </c>
      <c r="J28" s="14">
        <v>3320</v>
      </c>
      <c r="K28" s="15" t="s">
        <v>16</v>
      </c>
      <c r="L28" s="14">
        <v>12230</v>
      </c>
      <c r="M28" s="15" t="s">
        <v>10</v>
      </c>
      <c r="N28" s="15" t="s">
        <v>10</v>
      </c>
      <c r="O28" s="15" t="s">
        <v>10</v>
      </c>
    </row>
    <row r="29" spans="1:15" s="11" customFormat="1" ht="26.1" customHeight="1" x14ac:dyDescent="0.2">
      <c r="A29" s="12">
        <v>2010</v>
      </c>
      <c r="B29" s="13">
        <f t="shared" ref="B29:B34" si="1">SUM(C29:O29)</f>
        <v>59613</v>
      </c>
      <c r="C29" s="17">
        <v>1301</v>
      </c>
      <c r="D29" s="17">
        <v>4528</v>
      </c>
      <c r="E29" s="17">
        <v>1164</v>
      </c>
      <c r="F29" s="17">
        <v>8220</v>
      </c>
      <c r="G29" s="17">
        <v>4341</v>
      </c>
      <c r="H29" s="17">
        <v>5121</v>
      </c>
      <c r="I29" s="17">
        <v>17674</v>
      </c>
      <c r="J29" s="17">
        <v>3242</v>
      </c>
      <c r="K29" s="15" t="s">
        <v>16</v>
      </c>
      <c r="L29" s="17">
        <v>8268</v>
      </c>
      <c r="M29" s="18">
        <v>398</v>
      </c>
      <c r="N29" s="18">
        <v>279</v>
      </c>
      <c r="O29" s="18">
        <v>5077</v>
      </c>
    </row>
    <row r="30" spans="1:15" s="11" customFormat="1" ht="26.1" customHeight="1" x14ac:dyDescent="0.2">
      <c r="A30" s="12">
        <v>2011</v>
      </c>
      <c r="B30" s="13">
        <f t="shared" si="1"/>
        <v>63720</v>
      </c>
      <c r="C30" s="18">
        <v>790</v>
      </c>
      <c r="D30" s="18">
        <v>4990</v>
      </c>
      <c r="E30" s="18">
        <v>850</v>
      </c>
      <c r="F30" s="18">
        <v>9720</v>
      </c>
      <c r="G30" s="18">
        <v>2900</v>
      </c>
      <c r="H30" s="18">
        <v>6440</v>
      </c>
      <c r="I30" s="18">
        <v>18230</v>
      </c>
      <c r="J30" s="18">
        <v>3980</v>
      </c>
      <c r="K30" s="15" t="s">
        <v>16</v>
      </c>
      <c r="L30" s="18">
        <v>11020</v>
      </c>
      <c r="M30" s="18">
        <v>400</v>
      </c>
      <c r="N30" s="18">
        <v>280</v>
      </c>
      <c r="O30" s="18">
        <v>4120</v>
      </c>
    </row>
    <row r="31" spans="1:15" s="11" customFormat="1" ht="26.1" customHeight="1" x14ac:dyDescent="0.2">
      <c r="A31" s="12">
        <v>2012</v>
      </c>
      <c r="B31" s="13">
        <f t="shared" si="1"/>
        <v>67540</v>
      </c>
      <c r="C31" s="18">
        <v>750</v>
      </c>
      <c r="D31" s="18">
        <v>5090</v>
      </c>
      <c r="E31" s="18">
        <v>810</v>
      </c>
      <c r="F31" s="18">
        <v>8800</v>
      </c>
      <c r="G31" s="18">
        <v>3310</v>
      </c>
      <c r="H31" s="18">
        <v>8620</v>
      </c>
      <c r="I31" s="18">
        <v>19720</v>
      </c>
      <c r="J31" s="18">
        <v>4740</v>
      </c>
      <c r="K31" s="15" t="s">
        <v>16</v>
      </c>
      <c r="L31" s="17">
        <v>11650</v>
      </c>
      <c r="M31" s="17">
        <v>400</v>
      </c>
      <c r="N31" s="17">
        <v>280</v>
      </c>
      <c r="O31" s="18">
        <v>3370</v>
      </c>
    </row>
    <row r="32" spans="1:15" s="11" customFormat="1" ht="26.1" customHeight="1" x14ac:dyDescent="0.2">
      <c r="A32" s="12">
        <v>2013</v>
      </c>
      <c r="B32" s="13">
        <f t="shared" si="1"/>
        <v>62470</v>
      </c>
      <c r="C32" s="18">
        <v>530</v>
      </c>
      <c r="D32" s="18">
        <v>4880</v>
      </c>
      <c r="E32" s="18">
        <v>630</v>
      </c>
      <c r="F32" s="18">
        <v>8960</v>
      </c>
      <c r="G32" s="18">
        <v>2890</v>
      </c>
      <c r="H32" s="18">
        <v>6700</v>
      </c>
      <c r="I32" s="18">
        <v>18890</v>
      </c>
      <c r="J32" s="18">
        <v>4030</v>
      </c>
      <c r="K32" s="15" t="s">
        <v>16</v>
      </c>
      <c r="L32" s="17">
        <v>10760</v>
      </c>
      <c r="M32" s="17">
        <v>400</v>
      </c>
      <c r="N32" s="17">
        <v>280</v>
      </c>
      <c r="O32" s="18">
        <v>3520</v>
      </c>
    </row>
    <row r="33" spans="1:16" s="11" customFormat="1" ht="26.1" customHeight="1" x14ac:dyDescent="0.2">
      <c r="A33" s="12">
        <v>2014</v>
      </c>
      <c r="B33" s="13">
        <f t="shared" si="1"/>
        <v>63540</v>
      </c>
      <c r="C33" s="19">
        <v>550</v>
      </c>
      <c r="D33" s="19">
        <v>5080</v>
      </c>
      <c r="E33" s="19">
        <v>590</v>
      </c>
      <c r="F33" s="19">
        <v>8770</v>
      </c>
      <c r="G33" s="19">
        <v>2730</v>
      </c>
      <c r="H33" s="19">
        <v>8640</v>
      </c>
      <c r="I33" s="19">
        <v>19250</v>
      </c>
      <c r="J33" s="19">
        <v>3040</v>
      </c>
      <c r="K33" s="19">
        <v>1660</v>
      </c>
      <c r="L33" s="20">
        <v>9800</v>
      </c>
      <c r="M33" s="20">
        <v>400</v>
      </c>
      <c r="N33" s="20">
        <v>280</v>
      </c>
      <c r="O33" s="19">
        <v>2750</v>
      </c>
    </row>
    <row r="34" spans="1:16" s="11" customFormat="1" ht="26.1" customHeight="1" x14ac:dyDescent="0.2">
      <c r="A34" s="12">
        <v>2015</v>
      </c>
      <c r="B34" s="13">
        <f t="shared" si="1"/>
        <v>66590</v>
      </c>
      <c r="C34" s="19">
        <v>560</v>
      </c>
      <c r="D34" s="19">
        <v>3940</v>
      </c>
      <c r="E34" s="19">
        <v>650</v>
      </c>
      <c r="F34" s="19">
        <v>13250</v>
      </c>
      <c r="G34" s="19">
        <v>3460</v>
      </c>
      <c r="H34" s="19">
        <v>8020</v>
      </c>
      <c r="I34" s="19">
        <v>20170</v>
      </c>
      <c r="J34" s="19">
        <v>3260</v>
      </c>
      <c r="K34" s="19">
        <v>1470</v>
      </c>
      <c r="L34" s="20">
        <v>8010</v>
      </c>
      <c r="M34" s="20">
        <v>400</v>
      </c>
      <c r="N34" s="20">
        <v>280</v>
      </c>
      <c r="O34" s="19">
        <v>3120</v>
      </c>
      <c r="P34" s="10"/>
    </row>
    <row r="35" spans="1:16" s="11" customFormat="1" ht="26.1" customHeight="1" x14ac:dyDescent="0.2">
      <c r="A35" s="12">
        <v>2016</v>
      </c>
      <c r="B35" s="13">
        <f>SUM(C35:O35)</f>
        <v>59630</v>
      </c>
      <c r="C35" s="19">
        <v>570</v>
      </c>
      <c r="D35" s="19">
        <v>3770</v>
      </c>
      <c r="E35" s="19">
        <v>520</v>
      </c>
      <c r="F35" s="19">
        <v>11800</v>
      </c>
      <c r="G35" s="19">
        <v>2520</v>
      </c>
      <c r="H35" s="19">
        <v>7250</v>
      </c>
      <c r="I35" s="19">
        <v>19050</v>
      </c>
      <c r="J35" s="19">
        <v>2420</v>
      </c>
      <c r="K35" s="19">
        <v>970</v>
      </c>
      <c r="L35" s="20">
        <v>7080</v>
      </c>
      <c r="M35" s="20">
        <v>400</v>
      </c>
      <c r="N35" s="20">
        <v>280</v>
      </c>
      <c r="O35" s="19">
        <v>3000</v>
      </c>
      <c r="P35" s="10"/>
    </row>
    <row r="36" spans="1:16" s="11" customFormat="1" ht="26.1" customHeight="1" x14ac:dyDescent="0.2">
      <c r="A36" s="12">
        <v>2017</v>
      </c>
      <c r="B36" s="13">
        <f>SUM(C36:O36)</f>
        <v>53910</v>
      </c>
      <c r="C36" s="19">
        <v>440</v>
      </c>
      <c r="D36" s="19">
        <v>4150</v>
      </c>
      <c r="E36" s="19">
        <v>400</v>
      </c>
      <c r="F36" s="19">
        <v>9330</v>
      </c>
      <c r="G36" s="19">
        <v>2600</v>
      </c>
      <c r="H36" s="19">
        <v>7610</v>
      </c>
      <c r="I36" s="19">
        <v>16710</v>
      </c>
      <c r="J36" s="19">
        <v>2450</v>
      </c>
      <c r="K36" s="19">
        <v>750</v>
      </c>
      <c r="L36" s="20">
        <v>6170</v>
      </c>
      <c r="M36" s="20">
        <v>400</v>
      </c>
      <c r="N36" s="20">
        <v>280</v>
      </c>
      <c r="O36" s="19">
        <v>2620</v>
      </c>
      <c r="P36" s="10"/>
    </row>
    <row r="37" spans="1:16" s="11" customFormat="1" ht="26.1" customHeight="1" x14ac:dyDescent="0.2">
      <c r="A37" s="6">
        <v>2018</v>
      </c>
      <c r="B37" s="7">
        <f>SUM(C37:O37)</f>
        <v>53160</v>
      </c>
      <c r="C37" s="8">
        <v>410</v>
      </c>
      <c r="D37" s="8">
        <v>3400</v>
      </c>
      <c r="E37" s="8">
        <v>540</v>
      </c>
      <c r="F37" s="8">
        <v>7500</v>
      </c>
      <c r="G37" s="8">
        <v>2370</v>
      </c>
      <c r="H37" s="8">
        <v>6480</v>
      </c>
      <c r="I37" s="8">
        <v>19950</v>
      </c>
      <c r="J37" s="8">
        <v>2300</v>
      </c>
      <c r="K37" s="8">
        <v>1190</v>
      </c>
      <c r="L37" s="9">
        <v>5620</v>
      </c>
      <c r="M37" s="9">
        <v>400</v>
      </c>
      <c r="N37" s="9">
        <v>280</v>
      </c>
      <c r="O37" s="8">
        <v>2720</v>
      </c>
      <c r="P37" s="10"/>
    </row>
    <row r="38" spans="1:16" s="21" customFormat="1" ht="15" customHeight="1" x14ac:dyDescent="0.2">
      <c r="A38" s="30" t="s">
        <v>27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 s="21" customFormat="1" ht="15" customHeight="1" x14ac:dyDescent="0.2">
      <c r="A39" s="21" t="s">
        <v>14</v>
      </c>
    </row>
    <row r="40" spans="1:16" s="21" customFormat="1" ht="15" customHeight="1" x14ac:dyDescent="0.2">
      <c r="A40" s="21" t="s">
        <v>20</v>
      </c>
      <c r="M40" s="22"/>
      <c r="N40" s="22"/>
      <c r="O40" s="22"/>
    </row>
    <row r="41" spans="1:16" s="21" customFormat="1" ht="15" customHeight="1" x14ac:dyDescent="0.2">
      <c r="A41" s="23" t="s">
        <v>21</v>
      </c>
      <c r="B41" s="24"/>
      <c r="C41" s="25"/>
    </row>
    <row r="42" spans="1:16" s="2" customFormat="1" ht="13.5" customHeight="1" x14ac:dyDescent="0.2"/>
  </sheetData>
  <sheetProtection selectLockedCells="1"/>
  <mergeCells count="3">
    <mergeCell ref="A38:O38"/>
    <mergeCell ref="B3:B4"/>
    <mergeCell ref="A2:A4"/>
  </mergeCells>
  <phoneticPr fontId="0" type="noConversion"/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312-18</vt:lpstr>
      <vt:lpstr>'312-18'!Área_de_impresión</vt:lpstr>
      <vt:lpstr>'312-18'!Imprimir_área_IM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2019-12-06T17:02:23Z</cp:lastPrinted>
  <dcterms:created xsi:type="dcterms:W3CDTF">1998-04-08T18:38:20Z</dcterms:created>
  <dcterms:modified xsi:type="dcterms:W3CDTF">2019-12-27T16:15:23Z</dcterms:modified>
</cp:coreProperties>
</file>