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11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6" i="1" l="1"/>
  <c r="C141" i="1" l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J116" i="1"/>
  <c r="I116" i="1"/>
  <c r="H116" i="1"/>
  <c r="G116" i="1"/>
  <c r="F116" i="1"/>
  <c r="E116" i="1"/>
  <c r="D116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J81" i="1"/>
  <c r="I81" i="1"/>
  <c r="H81" i="1"/>
  <c r="G81" i="1"/>
  <c r="F81" i="1"/>
  <c r="E81" i="1"/>
  <c r="D81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J46" i="1"/>
  <c r="I46" i="1"/>
  <c r="H46" i="1"/>
  <c r="G46" i="1"/>
  <c r="F46" i="1"/>
  <c r="E46" i="1"/>
  <c r="D46" i="1"/>
  <c r="C35" i="1"/>
  <c r="C34" i="1"/>
  <c r="C33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J10" i="1"/>
  <c r="I10" i="1"/>
  <c r="H10" i="1"/>
  <c r="G10" i="1"/>
  <c r="F10" i="1"/>
  <c r="E10" i="1"/>
  <c r="D10" i="1"/>
  <c r="C10" i="1" l="1"/>
  <c r="C81" i="1"/>
  <c r="C116" i="1"/>
  <c r="C46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<sst xmlns="http://schemas.openxmlformats.org/spreadsheetml/2006/main" count="167" uniqueCount="47">
  <si>
    <t xml:space="preserve">  </t>
  </si>
  <si>
    <t>Hora</t>
  </si>
  <si>
    <t xml:space="preserve">Accidentes de tránsito </t>
  </si>
  <si>
    <t>Total</t>
  </si>
  <si>
    <t>Día de la semana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</si>
  <si>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</si>
  <si>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</si>
  <si>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</si>
  <si>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</si>
  <si>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</si>
  <si>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</si>
  <si>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</si>
  <si>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</si>
  <si>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</si>
  <si>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</si>
  <si>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</si>
  <si>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</si>
  <si>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</si>
  <si>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</si>
  <si>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</si>
  <si>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</si>
  <si>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</si>
  <si>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</si>
  <si>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</si>
  <si>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</si>
  <si>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</si>
  <si>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</si>
  <si>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</si>
  <si>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</si>
  <si>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</si>
  <si>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</si>
  <si>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</si>
  <si>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</si>
  <si>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</si>
  <si>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</si>
  <si>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</si>
  <si>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</si>
  <si>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</si>
  <si>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</si>
  <si>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t>Resto de la República</t>
  </si>
  <si>
    <t>Distrito de San Miguelito</t>
  </si>
  <si>
    <t>-</t>
  </si>
  <si>
    <t xml:space="preserve">  -    Cantidad nula o cero.</t>
  </si>
  <si>
    <t>REPÚBLICA</t>
  </si>
  <si>
    <t xml:space="preserve">Cuadro 11.  ACCIDENTES DE TRÁNSITO EN LA REPÚBLICA, DISTRITOS DE  PANAMÁ, </t>
  </si>
  <si>
    <t xml:space="preserve"> SAN MIGUELITO Y RESTO DE LA REPÚBLICA, POR DÍA DE LA SEMANA, </t>
  </si>
  <si>
    <t>SEGÚN HORA: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</si>
</sst>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12" xfId="0" applyNumberFormat="1" applyFont="1" applyFill="1" applyBorder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3" fontId="2" fillId="0" borderId="11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5" xfId="0" applyFont="1" applyFill="1" applyBorder="1"/>
    <xf numFmtId="0" fontId="1" fillId="0" borderId="11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7" xfId="0" applyNumberFormat="1" applyFont="1" applyFill="1" applyBorder="1"/>
    <xf numFmtId="0" fontId="1" fillId="0" borderId="11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3" fontId="1" fillId="0" borderId="12" xfId="0" applyNumberFormat="1" applyFont="1" applyFill="1" applyBorder="1" applyAlignment="1"/>
    <xf numFmtId="3" fontId="1" fillId="0" borderId="13" xfId="0" applyNumberFormat="1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/>
    <xf numFmtId="0" fontId="3" fillId="0" borderId="11" xfId="0" applyNumberFormat="1" applyFont="1" applyFill="1" applyBorder="1"/>
    <xf numFmtId="0" fontId="0" fillId="0" borderId="0" xfId="0" applyFont="1"/>
    <xf numFmtId="0" fontId="1" fillId="0" borderId="7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selection sqref="A1:J1"/>
    </sheetView>
  </sheetViews>
  <sheetFormatPr baseColWidth="10" defaultRowHeight="12.75" x14ac:dyDescent="0.2"/>
  <cols>
    <col min="1" max="1" width="2.140625" style="2" customWidth="1"/>
    <col min="2" max="2" width="20" style="2" customWidth="1"/>
    <col min="3" max="3" width="8.140625" style="2" customWidth="1"/>
    <col min="4" max="4" width="9.7109375" style="2" customWidth="1"/>
    <col min="5" max="5" width="7.85546875" style="2" customWidth="1"/>
    <col min="6" max="6" width="8.28515625" style="2" customWidth="1"/>
    <col min="7" max="7" width="9.5703125" style="2" customWidth="1"/>
    <col min="8" max="9" width="8.28515625" style="2" customWidth="1"/>
    <col min="10" max="10" width="8.7109375" style="2" customWidth="1"/>
    <col min="11" max="11" width="11.42578125" style="1"/>
    <col min="12" max="235" width="11.42578125" style="2"/>
    <col min="236" max="236" width="5.28515625" style="2" customWidth="1"/>
    <col min="237" max="237" width="23.140625" style="2" customWidth="1"/>
    <col min="238" max="238" width="10.7109375" style="2" customWidth="1"/>
    <col min="239" max="239" width="11.85546875" style="2" customWidth="1"/>
    <col min="240" max="241" width="9.7109375" style="2" customWidth="1"/>
    <col min="242" max="242" width="11.85546875" style="2" customWidth="1"/>
    <col min="243" max="244" width="9.7109375" style="2" customWidth="1"/>
    <col min="245" max="245" width="10.7109375" style="2" customWidth="1"/>
    <col min="246" max="491" width="11.42578125" style="2"/>
    <col min="492" max="492" width="5.28515625" style="2" customWidth="1"/>
    <col min="493" max="493" width="23.140625" style="2" customWidth="1"/>
    <col min="494" max="494" width="10.7109375" style="2" customWidth="1"/>
    <col min="495" max="495" width="11.85546875" style="2" customWidth="1"/>
    <col min="496" max="497" width="9.7109375" style="2" customWidth="1"/>
    <col min="498" max="498" width="11.85546875" style="2" customWidth="1"/>
    <col min="499" max="500" width="9.7109375" style="2" customWidth="1"/>
    <col min="501" max="501" width="10.7109375" style="2" customWidth="1"/>
    <col min="502" max="747" width="11.42578125" style="2"/>
    <col min="748" max="748" width="5.28515625" style="2" customWidth="1"/>
    <col min="749" max="749" width="23.140625" style="2" customWidth="1"/>
    <col min="750" max="750" width="10.7109375" style="2" customWidth="1"/>
    <col min="751" max="751" width="11.85546875" style="2" customWidth="1"/>
    <col min="752" max="753" width="9.7109375" style="2" customWidth="1"/>
    <col min="754" max="754" width="11.85546875" style="2" customWidth="1"/>
    <col min="755" max="756" width="9.7109375" style="2" customWidth="1"/>
    <col min="757" max="757" width="10.7109375" style="2" customWidth="1"/>
    <col min="758" max="1003" width="11.42578125" style="2"/>
    <col min="1004" max="1004" width="5.28515625" style="2" customWidth="1"/>
    <col min="1005" max="1005" width="23.140625" style="2" customWidth="1"/>
    <col min="1006" max="1006" width="10.7109375" style="2" customWidth="1"/>
    <col min="1007" max="1007" width="11.85546875" style="2" customWidth="1"/>
    <col min="1008" max="1009" width="9.7109375" style="2" customWidth="1"/>
    <col min="1010" max="1010" width="11.85546875" style="2" customWidth="1"/>
    <col min="1011" max="1012" width="9.7109375" style="2" customWidth="1"/>
    <col min="1013" max="1013" width="10.7109375" style="2" customWidth="1"/>
    <col min="1014" max="1259" width="11.42578125" style="2"/>
    <col min="1260" max="1260" width="5.28515625" style="2" customWidth="1"/>
    <col min="1261" max="1261" width="23.140625" style="2" customWidth="1"/>
    <col min="1262" max="1262" width="10.7109375" style="2" customWidth="1"/>
    <col min="1263" max="1263" width="11.85546875" style="2" customWidth="1"/>
    <col min="1264" max="1265" width="9.7109375" style="2" customWidth="1"/>
    <col min="1266" max="1266" width="11.85546875" style="2" customWidth="1"/>
    <col min="1267" max="1268" width="9.7109375" style="2" customWidth="1"/>
    <col min="1269" max="1269" width="10.7109375" style="2" customWidth="1"/>
    <col min="1270" max="1515" width="11.42578125" style="2"/>
    <col min="1516" max="1516" width="5.28515625" style="2" customWidth="1"/>
    <col min="1517" max="1517" width="23.140625" style="2" customWidth="1"/>
    <col min="1518" max="1518" width="10.7109375" style="2" customWidth="1"/>
    <col min="1519" max="1519" width="11.85546875" style="2" customWidth="1"/>
    <col min="1520" max="1521" width="9.7109375" style="2" customWidth="1"/>
    <col min="1522" max="1522" width="11.85546875" style="2" customWidth="1"/>
    <col min="1523" max="1524" width="9.7109375" style="2" customWidth="1"/>
    <col min="1525" max="1525" width="10.7109375" style="2" customWidth="1"/>
    <col min="1526" max="1771" width="11.42578125" style="2"/>
    <col min="1772" max="1772" width="5.28515625" style="2" customWidth="1"/>
    <col min="1773" max="1773" width="23.140625" style="2" customWidth="1"/>
    <col min="1774" max="1774" width="10.7109375" style="2" customWidth="1"/>
    <col min="1775" max="1775" width="11.85546875" style="2" customWidth="1"/>
    <col min="1776" max="1777" width="9.7109375" style="2" customWidth="1"/>
    <col min="1778" max="1778" width="11.85546875" style="2" customWidth="1"/>
    <col min="1779" max="1780" width="9.7109375" style="2" customWidth="1"/>
    <col min="1781" max="1781" width="10.7109375" style="2" customWidth="1"/>
    <col min="1782" max="2027" width="11.42578125" style="2"/>
    <col min="2028" max="2028" width="5.28515625" style="2" customWidth="1"/>
    <col min="2029" max="2029" width="23.140625" style="2" customWidth="1"/>
    <col min="2030" max="2030" width="10.7109375" style="2" customWidth="1"/>
    <col min="2031" max="2031" width="11.85546875" style="2" customWidth="1"/>
    <col min="2032" max="2033" width="9.7109375" style="2" customWidth="1"/>
    <col min="2034" max="2034" width="11.85546875" style="2" customWidth="1"/>
    <col min="2035" max="2036" width="9.7109375" style="2" customWidth="1"/>
    <col min="2037" max="2037" width="10.7109375" style="2" customWidth="1"/>
    <col min="2038" max="2283" width="11.42578125" style="2"/>
    <col min="2284" max="2284" width="5.28515625" style="2" customWidth="1"/>
    <col min="2285" max="2285" width="23.140625" style="2" customWidth="1"/>
    <col min="2286" max="2286" width="10.7109375" style="2" customWidth="1"/>
    <col min="2287" max="2287" width="11.85546875" style="2" customWidth="1"/>
    <col min="2288" max="2289" width="9.7109375" style="2" customWidth="1"/>
    <col min="2290" max="2290" width="11.85546875" style="2" customWidth="1"/>
    <col min="2291" max="2292" width="9.7109375" style="2" customWidth="1"/>
    <col min="2293" max="2293" width="10.7109375" style="2" customWidth="1"/>
    <col min="2294" max="2539" width="11.42578125" style="2"/>
    <col min="2540" max="2540" width="5.28515625" style="2" customWidth="1"/>
    <col min="2541" max="2541" width="23.140625" style="2" customWidth="1"/>
    <col min="2542" max="2542" width="10.7109375" style="2" customWidth="1"/>
    <col min="2543" max="2543" width="11.85546875" style="2" customWidth="1"/>
    <col min="2544" max="2545" width="9.7109375" style="2" customWidth="1"/>
    <col min="2546" max="2546" width="11.85546875" style="2" customWidth="1"/>
    <col min="2547" max="2548" width="9.7109375" style="2" customWidth="1"/>
    <col min="2549" max="2549" width="10.7109375" style="2" customWidth="1"/>
    <col min="2550" max="2795" width="11.42578125" style="2"/>
    <col min="2796" max="2796" width="5.28515625" style="2" customWidth="1"/>
    <col min="2797" max="2797" width="23.140625" style="2" customWidth="1"/>
    <col min="2798" max="2798" width="10.7109375" style="2" customWidth="1"/>
    <col min="2799" max="2799" width="11.85546875" style="2" customWidth="1"/>
    <col min="2800" max="2801" width="9.7109375" style="2" customWidth="1"/>
    <col min="2802" max="2802" width="11.85546875" style="2" customWidth="1"/>
    <col min="2803" max="2804" width="9.7109375" style="2" customWidth="1"/>
    <col min="2805" max="2805" width="10.7109375" style="2" customWidth="1"/>
    <col min="2806" max="3051" width="11.42578125" style="2"/>
    <col min="3052" max="3052" width="5.28515625" style="2" customWidth="1"/>
    <col min="3053" max="3053" width="23.140625" style="2" customWidth="1"/>
    <col min="3054" max="3054" width="10.7109375" style="2" customWidth="1"/>
    <col min="3055" max="3055" width="11.85546875" style="2" customWidth="1"/>
    <col min="3056" max="3057" width="9.7109375" style="2" customWidth="1"/>
    <col min="3058" max="3058" width="11.85546875" style="2" customWidth="1"/>
    <col min="3059" max="3060" width="9.7109375" style="2" customWidth="1"/>
    <col min="3061" max="3061" width="10.7109375" style="2" customWidth="1"/>
    <col min="3062" max="3307" width="11.42578125" style="2"/>
    <col min="3308" max="3308" width="5.28515625" style="2" customWidth="1"/>
    <col min="3309" max="3309" width="23.140625" style="2" customWidth="1"/>
    <col min="3310" max="3310" width="10.7109375" style="2" customWidth="1"/>
    <col min="3311" max="3311" width="11.85546875" style="2" customWidth="1"/>
    <col min="3312" max="3313" width="9.7109375" style="2" customWidth="1"/>
    <col min="3314" max="3314" width="11.85546875" style="2" customWidth="1"/>
    <col min="3315" max="3316" width="9.7109375" style="2" customWidth="1"/>
    <col min="3317" max="3317" width="10.7109375" style="2" customWidth="1"/>
    <col min="3318" max="3563" width="11.42578125" style="2"/>
    <col min="3564" max="3564" width="5.28515625" style="2" customWidth="1"/>
    <col min="3565" max="3565" width="23.140625" style="2" customWidth="1"/>
    <col min="3566" max="3566" width="10.7109375" style="2" customWidth="1"/>
    <col min="3567" max="3567" width="11.85546875" style="2" customWidth="1"/>
    <col min="3568" max="3569" width="9.7109375" style="2" customWidth="1"/>
    <col min="3570" max="3570" width="11.85546875" style="2" customWidth="1"/>
    <col min="3571" max="3572" width="9.7109375" style="2" customWidth="1"/>
    <col min="3573" max="3573" width="10.7109375" style="2" customWidth="1"/>
    <col min="3574" max="3819" width="11.42578125" style="2"/>
    <col min="3820" max="3820" width="5.28515625" style="2" customWidth="1"/>
    <col min="3821" max="3821" width="23.140625" style="2" customWidth="1"/>
    <col min="3822" max="3822" width="10.7109375" style="2" customWidth="1"/>
    <col min="3823" max="3823" width="11.85546875" style="2" customWidth="1"/>
    <col min="3824" max="3825" width="9.7109375" style="2" customWidth="1"/>
    <col min="3826" max="3826" width="11.85546875" style="2" customWidth="1"/>
    <col min="3827" max="3828" width="9.7109375" style="2" customWidth="1"/>
    <col min="3829" max="3829" width="10.7109375" style="2" customWidth="1"/>
    <col min="3830" max="4075" width="11.42578125" style="2"/>
    <col min="4076" max="4076" width="5.28515625" style="2" customWidth="1"/>
    <col min="4077" max="4077" width="23.140625" style="2" customWidth="1"/>
    <col min="4078" max="4078" width="10.7109375" style="2" customWidth="1"/>
    <col min="4079" max="4079" width="11.85546875" style="2" customWidth="1"/>
    <col min="4080" max="4081" width="9.7109375" style="2" customWidth="1"/>
    <col min="4082" max="4082" width="11.85546875" style="2" customWidth="1"/>
    <col min="4083" max="4084" width="9.7109375" style="2" customWidth="1"/>
    <col min="4085" max="4085" width="10.7109375" style="2" customWidth="1"/>
    <col min="4086" max="4331" width="11.42578125" style="2"/>
    <col min="4332" max="4332" width="5.28515625" style="2" customWidth="1"/>
    <col min="4333" max="4333" width="23.140625" style="2" customWidth="1"/>
    <col min="4334" max="4334" width="10.7109375" style="2" customWidth="1"/>
    <col min="4335" max="4335" width="11.85546875" style="2" customWidth="1"/>
    <col min="4336" max="4337" width="9.7109375" style="2" customWidth="1"/>
    <col min="4338" max="4338" width="11.85546875" style="2" customWidth="1"/>
    <col min="4339" max="4340" width="9.7109375" style="2" customWidth="1"/>
    <col min="4341" max="4341" width="10.7109375" style="2" customWidth="1"/>
    <col min="4342" max="4587" width="11.42578125" style="2"/>
    <col min="4588" max="4588" width="5.28515625" style="2" customWidth="1"/>
    <col min="4589" max="4589" width="23.140625" style="2" customWidth="1"/>
    <col min="4590" max="4590" width="10.7109375" style="2" customWidth="1"/>
    <col min="4591" max="4591" width="11.85546875" style="2" customWidth="1"/>
    <col min="4592" max="4593" width="9.7109375" style="2" customWidth="1"/>
    <col min="4594" max="4594" width="11.85546875" style="2" customWidth="1"/>
    <col min="4595" max="4596" width="9.7109375" style="2" customWidth="1"/>
    <col min="4597" max="4597" width="10.7109375" style="2" customWidth="1"/>
    <col min="4598" max="4843" width="11.42578125" style="2"/>
    <col min="4844" max="4844" width="5.28515625" style="2" customWidth="1"/>
    <col min="4845" max="4845" width="23.140625" style="2" customWidth="1"/>
    <col min="4846" max="4846" width="10.7109375" style="2" customWidth="1"/>
    <col min="4847" max="4847" width="11.85546875" style="2" customWidth="1"/>
    <col min="4848" max="4849" width="9.7109375" style="2" customWidth="1"/>
    <col min="4850" max="4850" width="11.85546875" style="2" customWidth="1"/>
    <col min="4851" max="4852" width="9.7109375" style="2" customWidth="1"/>
    <col min="4853" max="4853" width="10.7109375" style="2" customWidth="1"/>
    <col min="4854" max="5099" width="11.42578125" style="2"/>
    <col min="5100" max="5100" width="5.28515625" style="2" customWidth="1"/>
    <col min="5101" max="5101" width="23.140625" style="2" customWidth="1"/>
    <col min="5102" max="5102" width="10.7109375" style="2" customWidth="1"/>
    <col min="5103" max="5103" width="11.85546875" style="2" customWidth="1"/>
    <col min="5104" max="5105" width="9.7109375" style="2" customWidth="1"/>
    <col min="5106" max="5106" width="11.85546875" style="2" customWidth="1"/>
    <col min="5107" max="5108" width="9.7109375" style="2" customWidth="1"/>
    <col min="5109" max="5109" width="10.7109375" style="2" customWidth="1"/>
    <col min="5110" max="5355" width="11.42578125" style="2"/>
    <col min="5356" max="5356" width="5.28515625" style="2" customWidth="1"/>
    <col min="5357" max="5357" width="23.140625" style="2" customWidth="1"/>
    <col min="5358" max="5358" width="10.7109375" style="2" customWidth="1"/>
    <col min="5359" max="5359" width="11.85546875" style="2" customWidth="1"/>
    <col min="5360" max="5361" width="9.7109375" style="2" customWidth="1"/>
    <col min="5362" max="5362" width="11.85546875" style="2" customWidth="1"/>
    <col min="5363" max="5364" width="9.7109375" style="2" customWidth="1"/>
    <col min="5365" max="5365" width="10.7109375" style="2" customWidth="1"/>
    <col min="5366" max="5611" width="11.42578125" style="2"/>
    <col min="5612" max="5612" width="5.28515625" style="2" customWidth="1"/>
    <col min="5613" max="5613" width="23.140625" style="2" customWidth="1"/>
    <col min="5614" max="5614" width="10.7109375" style="2" customWidth="1"/>
    <col min="5615" max="5615" width="11.85546875" style="2" customWidth="1"/>
    <col min="5616" max="5617" width="9.7109375" style="2" customWidth="1"/>
    <col min="5618" max="5618" width="11.85546875" style="2" customWidth="1"/>
    <col min="5619" max="5620" width="9.7109375" style="2" customWidth="1"/>
    <col min="5621" max="5621" width="10.7109375" style="2" customWidth="1"/>
    <col min="5622" max="5867" width="11.42578125" style="2"/>
    <col min="5868" max="5868" width="5.28515625" style="2" customWidth="1"/>
    <col min="5869" max="5869" width="23.140625" style="2" customWidth="1"/>
    <col min="5870" max="5870" width="10.7109375" style="2" customWidth="1"/>
    <col min="5871" max="5871" width="11.85546875" style="2" customWidth="1"/>
    <col min="5872" max="5873" width="9.7109375" style="2" customWidth="1"/>
    <col min="5874" max="5874" width="11.85546875" style="2" customWidth="1"/>
    <col min="5875" max="5876" width="9.7109375" style="2" customWidth="1"/>
    <col min="5877" max="5877" width="10.7109375" style="2" customWidth="1"/>
    <col min="5878" max="6123" width="11.42578125" style="2"/>
    <col min="6124" max="6124" width="5.28515625" style="2" customWidth="1"/>
    <col min="6125" max="6125" width="23.140625" style="2" customWidth="1"/>
    <col min="6126" max="6126" width="10.7109375" style="2" customWidth="1"/>
    <col min="6127" max="6127" width="11.85546875" style="2" customWidth="1"/>
    <col min="6128" max="6129" width="9.7109375" style="2" customWidth="1"/>
    <col min="6130" max="6130" width="11.85546875" style="2" customWidth="1"/>
    <col min="6131" max="6132" width="9.7109375" style="2" customWidth="1"/>
    <col min="6133" max="6133" width="10.7109375" style="2" customWidth="1"/>
    <col min="6134" max="6379" width="11.42578125" style="2"/>
    <col min="6380" max="6380" width="5.28515625" style="2" customWidth="1"/>
    <col min="6381" max="6381" width="23.140625" style="2" customWidth="1"/>
    <col min="6382" max="6382" width="10.7109375" style="2" customWidth="1"/>
    <col min="6383" max="6383" width="11.85546875" style="2" customWidth="1"/>
    <col min="6384" max="6385" width="9.7109375" style="2" customWidth="1"/>
    <col min="6386" max="6386" width="11.85546875" style="2" customWidth="1"/>
    <col min="6387" max="6388" width="9.7109375" style="2" customWidth="1"/>
    <col min="6389" max="6389" width="10.7109375" style="2" customWidth="1"/>
    <col min="6390" max="6635" width="11.42578125" style="2"/>
    <col min="6636" max="6636" width="5.28515625" style="2" customWidth="1"/>
    <col min="6637" max="6637" width="23.140625" style="2" customWidth="1"/>
    <col min="6638" max="6638" width="10.7109375" style="2" customWidth="1"/>
    <col min="6639" max="6639" width="11.85546875" style="2" customWidth="1"/>
    <col min="6640" max="6641" width="9.7109375" style="2" customWidth="1"/>
    <col min="6642" max="6642" width="11.85546875" style="2" customWidth="1"/>
    <col min="6643" max="6644" width="9.7109375" style="2" customWidth="1"/>
    <col min="6645" max="6645" width="10.7109375" style="2" customWidth="1"/>
    <col min="6646" max="6891" width="11.42578125" style="2"/>
    <col min="6892" max="6892" width="5.28515625" style="2" customWidth="1"/>
    <col min="6893" max="6893" width="23.140625" style="2" customWidth="1"/>
    <col min="6894" max="6894" width="10.7109375" style="2" customWidth="1"/>
    <col min="6895" max="6895" width="11.85546875" style="2" customWidth="1"/>
    <col min="6896" max="6897" width="9.7109375" style="2" customWidth="1"/>
    <col min="6898" max="6898" width="11.85546875" style="2" customWidth="1"/>
    <col min="6899" max="6900" width="9.7109375" style="2" customWidth="1"/>
    <col min="6901" max="6901" width="10.7109375" style="2" customWidth="1"/>
    <col min="6902" max="7147" width="11.42578125" style="2"/>
    <col min="7148" max="7148" width="5.28515625" style="2" customWidth="1"/>
    <col min="7149" max="7149" width="23.140625" style="2" customWidth="1"/>
    <col min="7150" max="7150" width="10.7109375" style="2" customWidth="1"/>
    <col min="7151" max="7151" width="11.85546875" style="2" customWidth="1"/>
    <col min="7152" max="7153" width="9.7109375" style="2" customWidth="1"/>
    <col min="7154" max="7154" width="11.85546875" style="2" customWidth="1"/>
    <col min="7155" max="7156" width="9.7109375" style="2" customWidth="1"/>
    <col min="7157" max="7157" width="10.7109375" style="2" customWidth="1"/>
    <col min="7158" max="7403" width="11.42578125" style="2"/>
    <col min="7404" max="7404" width="5.28515625" style="2" customWidth="1"/>
    <col min="7405" max="7405" width="23.140625" style="2" customWidth="1"/>
    <col min="7406" max="7406" width="10.7109375" style="2" customWidth="1"/>
    <col min="7407" max="7407" width="11.85546875" style="2" customWidth="1"/>
    <col min="7408" max="7409" width="9.7109375" style="2" customWidth="1"/>
    <col min="7410" max="7410" width="11.85546875" style="2" customWidth="1"/>
    <col min="7411" max="7412" width="9.7109375" style="2" customWidth="1"/>
    <col min="7413" max="7413" width="10.7109375" style="2" customWidth="1"/>
    <col min="7414" max="7659" width="11.42578125" style="2"/>
    <col min="7660" max="7660" width="5.28515625" style="2" customWidth="1"/>
    <col min="7661" max="7661" width="23.140625" style="2" customWidth="1"/>
    <col min="7662" max="7662" width="10.7109375" style="2" customWidth="1"/>
    <col min="7663" max="7663" width="11.85546875" style="2" customWidth="1"/>
    <col min="7664" max="7665" width="9.7109375" style="2" customWidth="1"/>
    <col min="7666" max="7666" width="11.85546875" style="2" customWidth="1"/>
    <col min="7667" max="7668" width="9.7109375" style="2" customWidth="1"/>
    <col min="7669" max="7669" width="10.7109375" style="2" customWidth="1"/>
    <col min="7670" max="7915" width="11.42578125" style="2"/>
    <col min="7916" max="7916" width="5.28515625" style="2" customWidth="1"/>
    <col min="7917" max="7917" width="23.140625" style="2" customWidth="1"/>
    <col min="7918" max="7918" width="10.7109375" style="2" customWidth="1"/>
    <col min="7919" max="7919" width="11.85546875" style="2" customWidth="1"/>
    <col min="7920" max="7921" width="9.7109375" style="2" customWidth="1"/>
    <col min="7922" max="7922" width="11.85546875" style="2" customWidth="1"/>
    <col min="7923" max="7924" width="9.7109375" style="2" customWidth="1"/>
    <col min="7925" max="7925" width="10.7109375" style="2" customWidth="1"/>
    <col min="7926" max="8171" width="11.42578125" style="2"/>
    <col min="8172" max="8172" width="5.28515625" style="2" customWidth="1"/>
    <col min="8173" max="8173" width="23.140625" style="2" customWidth="1"/>
    <col min="8174" max="8174" width="10.7109375" style="2" customWidth="1"/>
    <col min="8175" max="8175" width="11.85546875" style="2" customWidth="1"/>
    <col min="8176" max="8177" width="9.7109375" style="2" customWidth="1"/>
    <col min="8178" max="8178" width="11.85546875" style="2" customWidth="1"/>
    <col min="8179" max="8180" width="9.7109375" style="2" customWidth="1"/>
    <col min="8181" max="8181" width="10.7109375" style="2" customWidth="1"/>
    <col min="8182" max="8427" width="11.42578125" style="2"/>
    <col min="8428" max="8428" width="5.28515625" style="2" customWidth="1"/>
    <col min="8429" max="8429" width="23.140625" style="2" customWidth="1"/>
    <col min="8430" max="8430" width="10.7109375" style="2" customWidth="1"/>
    <col min="8431" max="8431" width="11.85546875" style="2" customWidth="1"/>
    <col min="8432" max="8433" width="9.7109375" style="2" customWidth="1"/>
    <col min="8434" max="8434" width="11.85546875" style="2" customWidth="1"/>
    <col min="8435" max="8436" width="9.7109375" style="2" customWidth="1"/>
    <col min="8437" max="8437" width="10.7109375" style="2" customWidth="1"/>
    <col min="8438" max="8683" width="11.42578125" style="2"/>
    <col min="8684" max="8684" width="5.28515625" style="2" customWidth="1"/>
    <col min="8685" max="8685" width="23.140625" style="2" customWidth="1"/>
    <col min="8686" max="8686" width="10.7109375" style="2" customWidth="1"/>
    <col min="8687" max="8687" width="11.85546875" style="2" customWidth="1"/>
    <col min="8688" max="8689" width="9.7109375" style="2" customWidth="1"/>
    <col min="8690" max="8690" width="11.85546875" style="2" customWidth="1"/>
    <col min="8691" max="8692" width="9.7109375" style="2" customWidth="1"/>
    <col min="8693" max="8693" width="10.7109375" style="2" customWidth="1"/>
    <col min="8694" max="8939" width="11.42578125" style="2"/>
    <col min="8940" max="8940" width="5.28515625" style="2" customWidth="1"/>
    <col min="8941" max="8941" width="23.140625" style="2" customWidth="1"/>
    <col min="8942" max="8942" width="10.7109375" style="2" customWidth="1"/>
    <col min="8943" max="8943" width="11.85546875" style="2" customWidth="1"/>
    <col min="8944" max="8945" width="9.7109375" style="2" customWidth="1"/>
    <col min="8946" max="8946" width="11.85546875" style="2" customWidth="1"/>
    <col min="8947" max="8948" width="9.7109375" style="2" customWidth="1"/>
    <col min="8949" max="8949" width="10.7109375" style="2" customWidth="1"/>
    <col min="8950" max="9195" width="11.42578125" style="2"/>
    <col min="9196" max="9196" width="5.28515625" style="2" customWidth="1"/>
    <col min="9197" max="9197" width="23.140625" style="2" customWidth="1"/>
    <col min="9198" max="9198" width="10.7109375" style="2" customWidth="1"/>
    <col min="9199" max="9199" width="11.85546875" style="2" customWidth="1"/>
    <col min="9200" max="9201" width="9.7109375" style="2" customWidth="1"/>
    <col min="9202" max="9202" width="11.85546875" style="2" customWidth="1"/>
    <col min="9203" max="9204" width="9.7109375" style="2" customWidth="1"/>
    <col min="9205" max="9205" width="10.7109375" style="2" customWidth="1"/>
    <col min="9206" max="9451" width="11.42578125" style="2"/>
    <col min="9452" max="9452" width="5.28515625" style="2" customWidth="1"/>
    <col min="9453" max="9453" width="23.140625" style="2" customWidth="1"/>
    <col min="9454" max="9454" width="10.7109375" style="2" customWidth="1"/>
    <col min="9455" max="9455" width="11.85546875" style="2" customWidth="1"/>
    <col min="9456" max="9457" width="9.7109375" style="2" customWidth="1"/>
    <col min="9458" max="9458" width="11.85546875" style="2" customWidth="1"/>
    <col min="9459" max="9460" width="9.7109375" style="2" customWidth="1"/>
    <col min="9461" max="9461" width="10.7109375" style="2" customWidth="1"/>
    <col min="9462" max="9707" width="11.42578125" style="2"/>
    <col min="9708" max="9708" width="5.28515625" style="2" customWidth="1"/>
    <col min="9709" max="9709" width="23.140625" style="2" customWidth="1"/>
    <col min="9710" max="9710" width="10.7109375" style="2" customWidth="1"/>
    <col min="9711" max="9711" width="11.85546875" style="2" customWidth="1"/>
    <col min="9712" max="9713" width="9.7109375" style="2" customWidth="1"/>
    <col min="9714" max="9714" width="11.85546875" style="2" customWidth="1"/>
    <col min="9715" max="9716" width="9.7109375" style="2" customWidth="1"/>
    <col min="9717" max="9717" width="10.7109375" style="2" customWidth="1"/>
    <col min="9718" max="9963" width="11.42578125" style="2"/>
    <col min="9964" max="9964" width="5.28515625" style="2" customWidth="1"/>
    <col min="9965" max="9965" width="23.140625" style="2" customWidth="1"/>
    <col min="9966" max="9966" width="10.7109375" style="2" customWidth="1"/>
    <col min="9967" max="9967" width="11.85546875" style="2" customWidth="1"/>
    <col min="9968" max="9969" width="9.7109375" style="2" customWidth="1"/>
    <col min="9970" max="9970" width="11.85546875" style="2" customWidth="1"/>
    <col min="9971" max="9972" width="9.7109375" style="2" customWidth="1"/>
    <col min="9973" max="9973" width="10.7109375" style="2" customWidth="1"/>
    <col min="9974" max="10219" width="11.42578125" style="2"/>
    <col min="10220" max="10220" width="5.28515625" style="2" customWidth="1"/>
    <col min="10221" max="10221" width="23.140625" style="2" customWidth="1"/>
    <col min="10222" max="10222" width="10.7109375" style="2" customWidth="1"/>
    <col min="10223" max="10223" width="11.85546875" style="2" customWidth="1"/>
    <col min="10224" max="10225" width="9.7109375" style="2" customWidth="1"/>
    <col min="10226" max="10226" width="11.85546875" style="2" customWidth="1"/>
    <col min="10227" max="10228" width="9.7109375" style="2" customWidth="1"/>
    <col min="10229" max="10229" width="10.7109375" style="2" customWidth="1"/>
    <col min="10230" max="10475" width="11.42578125" style="2"/>
    <col min="10476" max="10476" width="5.28515625" style="2" customWidth="1"/>
    <col min="10477" max="10477" width="23.140625" style="2" customWidth="1"/>
    <col min="10478" max="10478" width="10.7109375" style="2" customWidth="1"/>
    <col min="10479" max="10479" width="11.85546875" style="2" customWidth="1"/>
    <col min="10480" max="10481" width="9.7109375" style="2" customWidth="1"/>
    <col min="10482" max="10482" width="11.85546875" style="2" customWidth="1"/>
    <col min="10483" max="10484" width="9.7109375" style="2" customWidth="1"/>
    <col min="10485" max="10485" width="10.7109375" style="2" customWidth="1"/>
    <col min="10486" max="10731" width="11.42578125" style="2"/>
    <col min="10732" max="10732" width="5.28515625" style="2" customWidth="1"/>
    <col min="10733" max="10733" width="23.140625" style="2" customWidth="1"/>
    <col min="10734" max="10734" width="10.7109375" style="2" customWidth="1"/>
    <col min="10735" max="10735" width="11.85546875" style="2" customWidth="1"/>
    <col min="10736" max="10737" width="9.7109375" style="2" customWidth="1"/>
    <col min="10738" max="10738" width="11.85546875" style="2" customWidth="1"/>
    <col min="10739" max="10740" width="9.7109375" style="2" customWidth="1"/>
    <col min="10741" max="10741" width="10.7109375" style="2" customWidth="1"/>
    <col min="10742" max="10987" width="11.42578125" style="2"/>
    <col min="10988" max="10988" width="5.28515625" style="2" customWidth="1"/>
    <col min="10989" max="10989" width="23.140625" style="2" customWidth="1"/>
    <col min="10990" max="10990" width="10.7109375" style="2" customWidth="1"/>
    <col min="10991" max="10991" width="11.85546875" style="2" customWidth="1"/>
    <col min="10992" max="10993" width="9.7109375" style="2" customWidth="1"/>
    <col min="10994" max="10994" width="11.85546875" style="2" customWidth="1"/>
    <col min="10995" max="10996" width="9.7109375" style="2" customWidth="1"/>
    <col min="10997" max="10997" width="10.7109375" style="2" customWidth="1"/>
    <col min="10998" max="11243" width="11.42578125" style="2"/>
    <col min="11244" max="11244" width="5.28515625" style="2" customWidth="1"/>
    <col min="11245" max="11245" width="23.140625" style="2" customWidth="1"/>
    <col min="11246" max="11246" width="10.7109375" style="2" customWidth="1"/>
    <col min="11247" max="11247" width="11.85546875" style="2" customWidth="1"/>
    <col min="11248" max="11249" width="9.7109375" style="2" customWidth="1"/>
    <col min="11250" max="11250" width="11.85546875" style="2" customWidth="1"/>
    <col min="11251" max="11252" width="9.7109375" style="2" customWidth="1"/>
    <col min="11253" max="11253" width="10.7109375" style="2" customWidth="1"/>
    <col min="11254" max="11499" width="11.42578125" style="2"/>
    <col min="11500" max="11500" width="5.28515625" style="2" customWidth="1"/>
    <col min="11501" max="11501" width="23.140625" style="2" customWidth="1"/>
    <col min="11502" max="11502" width="10.7109375" style="2" customWidth="1"/>
    <col min="11503" max="11503" width="11.85546875" style="2" customWidth="1"/>
    <col min="11504" max="11505" width="9.7109375" style="2" customWidth="1"/>
    <col min="11506" max="11506" width="11.85546875" style="2" customWidth="1"/>
    <col min="11507" max="11508" width="9.7109375" style="2" customWidth="1"/>
    <col min="11509" max="11509" width="10.7109375" style="2" customWidth="1"/>
    <col min="11510" max="11755" width="11.42578125" style="2"/>
    <col min="11756" max="11756" width="5.28515625" style="2" customWidth="1"/>
    <col min="11757" max="11757" width="23.140625" style="2" customWidth="1"/>
    <col min="11758" max="11758" width="10.7109375" style="2" customWidth="1"/>
    <col min="11759" max="11759" width="11.85546875" style="2" customWidth="1"/>
    <col min="11760" max="11761" width="9.7109375" style="2" customWidth="1"/>
    <col min="11762" max="11762" width="11.85546875" style="2" customWidth="1"/>
    <col min="11763" max="11764" width="9.7109375" style="2" customWidth="1"/>
    <col min="11765" max="11765" width="10.7109375" style="2" customWidth="1"/>
    <col min="11766" max="12011" width="11.42578125" style="2"/>
    <col min="12012" max="12012" width="5.28515625" style="2" customWidth="1"/>
    <col min="12013" max="12013" width="23.140625" style="2" customWidth="1"/>
    <col min="12014" max="12014" width="10.7109375" style="2" customWidth="1"/>
    <col min="12015" max="12015" width="11.85546875" style="2" customWidth="1"/>
    <col min="12016" max="12017" width="9.7109375" style="2" customWidth="1"/>
    <col min="12018" max="12018" width="11.85546875" style="2" customWidth="1"/>
    <col min="12019" max="12020" width="9.7109375" style="2" customWidth="1"/>
    <col min="12021" max="12021" width="10.7109375" style="2" customWidth="1"/>
    <col min="12022" max="12267" width="11.42578125" style="2"/>
    <col min="12268" max="12268" width="5.28515625" style="2" customWidth="1"/>
    <col min="12269" max="12269" width="23.140625" style="2" customWidth="1"/>
    <col min="12270" max="12270" width="10.7109375" style="2" customWidth="1"/>
    <col min="12271" max="12271" width="11.85546875" style="2" customWidth="1"/>
    <col min="12272" max="12273" width="9.7109375" style="2" customWidth="1"/>
    <col min="12274" max="12274" width="11.85546875" style="2" customWidth="1"/>
    <col min="12275" max="12276" width="9.7109375" style="2" customWidth="1"/>
    <col min="12277" max="12277" width="10.7109375" style="2" customWidth="1"/>
    <col min="12278" max="12523" width="11.42578125" style="2"/>
    <col min="12524" max="12524" width="5.28515625" style="2" customWidth="1"/>
    <col min="12525" max="12525" width="23.140625" style="2" customWidth="1"/>
    <col min="12526" max="12526" width="10.7109375" style="2" customWidth="1"/>
    <col min="12527" max="12527" width="11.85546875" style="2" customWidth="1"/>
    <col min="12528" max="12529" width="9.7109375" style="2" customWidth="1"/>
    <col min="12530" max="12530" width="11.85546875" style="2" customWidth="1"/>
    <col min="12531" max="12532" width="9.7109375" style="2" customWidth="1"/>
    <col min="12533" max="12533" width="10.7109375" style="2" customWidth="1"/>
    <col min="12534" max="12779" width="11.42578125" style="2"/>
    <col min="12780" max="12780" width="5.28515625" style="2" customWidth="1"/>
    <col min="12781" max="12781" width="23.140625" style="2" customWidth="1"/>
    <col min="12782" max="12782" width="10.7109375" style="2" customWidth="1"/>
    <col min="12783" max="12783" width="11.85546875" style="2" customWidth="1"/>
    <col min="12784" max="12785" width="9.7109375" style="2" customWidth="1"/>
    <col min="12786" max="12786" width="11.85546875" style="2" customWidth="1"/>
    <col min="12787" max="12788" width="9.7109375" style="2" customWidth="1"/>
    <col min="12789" max="12789" width="10.7109375" style="2" customWidth="1"/>
    <col min="12790" max="13035" width="11.42578125" style="2"/>
    <col min="13036" max="13036" width="5.28515625" style="2" customWidth="1"/>
    <col min="13037" max="13037" width="23.140625" style="2" customWidth="1"/>
    <col min="13038" max="13038" width="10.7109375" style="2" customWidth="1"/>
    <col min="13039" max="13039" width="11.85546875" style="2" customWidth="1"/>
    <col min="13040" max="13041" width="9.7109375" style="2" customWidth="1"/>
    <col min="13042" max="13042" width="11.85546875" style="2" customWidth="1"/>
    <col min="13043" max="13044" width="9.7109375" style="2" customWidth="1"/>
    <col min="13045" max="13045" width="10.7109375" style="2" customWidth="1"/>
    <col min="13046" max="13291" width="11.42578125" style="2"/>
    <col min="13292" max="13292" width="5.28515625" style="2" customWidth="1"/>
    <col min="13293" max="13293" width="23.140625" style="2" customWidth="1"/>
    <col min="13294" max="13294" width="10.7109375" style="2" customWidth="1"/>
    <col min="13295" max="13295" width="11.85546875" style="2" customWidth="1"/>
    <col min="13296" max="13297" width="9.7109375" style="2" customWidth="1"/>
    <col min="13298" max="13298" width="11.85546875" style="2" customWidth="1"/>
    <col min="13299" max="13300" width="9.7109375" style="2" customWidth="1"/>
    <col min="13301" max="13301" width="10.7109375" style="2" customWidth="1"/>
    <col min="13302" max="13547" width="11.42578125" style="2"/>
    <col min="13548" max="13548" width="5.28515625" style="2" customWidth="1"/>
    <col min="13549" max="13549" width="23.140625" style="2" customWidth="1"/>
    <col min="13550" max="13550" width="10.7109375" style="2" customWidth="1"/>
    <col min="13551" max="13551" width="11.85546875" style="2" customWidth="1"/>
    <col min="13552" max="13553" width="9.7109375" style="2" customWidth="1"/>
    <col min="13554" max="13554" width="11.85546875" style="2" customWidth="1"/>
    <col min="13555" max="13556" width="9.7109375" style="2" customWidth="1"/>
    <col min="13557" max="13557" width="10.7109375" style="2" customWidth="1"/>
    <col min="13558" max="13803" width="11.42578125" style="2"/>
    <col min="13804" max="13804" width="5.28515625" style="2" customWidth="1"/>
    <col min="13805" max="13805" width="23.140625" style="2" customWidth="1"/>
    <col min="13806" max="13806" width="10.7109375" style="2" customWidth="1"/>
    <col min="13807" max="13807" width="11.85546875" style="2" customWidth="1"/>
    <col min="13808" max="13809" width="9.7109375" style="2" customWidth="1"/>
    <col min="13810" max="13810" width="11.85546875" style="2" customWidth="1"/>
    <col min="13811" max="13812" width="9.7109375" style="2" customWidth="1"/>
    <col min="13813" max="13813" width="10.7109375" style="2" customWidth="1"/>
    <col min="13814" max="14059" width="11.42578125" style="2"/>
    <col min="14060" max="14060" width="5.28515625" style="2" customWidth="1"/>
    <col min="14061" max="14061" width="23.140625" style="2" customWidth="1"/>
    <col min="14062" max="14062" width="10.7109375" style="2" customWidth="1"/>
    <col min="14063" max="14063" width="11.85546875" style="2" customWidth="1"/>
    <col min="14064" max="14065" width="9.7109375" style="2" customWidth="1"/>
    <col min="14066" max="14066" width="11.85546875" style="2" customWidth="1"/>
    <col min="14067" max="14068" width="9.7109375" style="2" customWidth="1"/>
    <col min="14069" max="14069" width="10.7109375" style="2" customWidth="1"/>
    <col min="14070" max="14315" width="11.42578125" style="2"/>
    <col min="14316" max="14316" width="5.28515625" style="2" customWidth="1"/>
    <col min="14317" max="14317" width="23.140625" style="2" customWidth="1"/>
    <col min="14318" max="14318" width="10.7109375" style="2" customWidth="1"/>
    <col min="14319" max="14319" width="11.85546875" style="2" customWidth="1"/>
    <col min="14320" max="14321" width="9.7109375" style="2" customWidth="1"/>
    <col min="14322" max="14322" width="11.85546875" style="2" customWidth="1"/>
    <col min="14323" max="14324" width="9.7109375" style="2" customWidth="1"/>
    <col min="14325" max="14325" width="10.7109375" style="2" customWidth="1"/>
    <col min="14326" max="14571" width="11.42578125" style="2"/>
    <col min="14572" max="14572" width="5.28515625" style="2" customWidth="1"/>
    <col min="14573" max="14573" width="23.140625" style="2" customWidth="1"/>
    <col min="14574" max="14574" width="10.7109375" style="2" customWidth="1"/>
    <col min="14575" max="14575" width="11.85546875" style="2" customWidth="1"/>
    <col min="14576" max="14577" width="9.7109375" style="2" customWidth="1"/>
    <col min="14578" max="14578" width="11.85546875" style="2" customWidth="1"/>
    <col min="14579" max="14580" width="9.7109375" style="2" customWidth="1"/>
    <col min="14581" max="14581" width="10.7109375" style="2" customWidth="1"/>
    <col min="14582" max="14827" width="11.42578125" style="2"/>
    <col min="14828" max="14828" width="5.28515625" style="2" customWidth="1"/>
    <col min="14829" max="14829" width="23.140625" style="2" customWidth="1"/>
    <col min="14830" max="14830" width="10.7109375" style="2" customWidth="1"/>
    <col min="14831" max="14831" width="11.85546875" style="2" customWidth="1"/>
    <col min="14832" max="14833" width="9.7109375" style="2" customWidth="1"/>
    <col min="14834" max="14834" width="11.85546875" style="2" customWidth="1"/>
    <col min="14835" max="14836" width="9.7109375" style="2" customWidth="1"/>
    <col min="14837" max="14837" width="10.7109375" style="2" customWidth="1"/>
    <col min="14838" max="15083" width="11.42578125" style="2"/>
    <col min="15084" max="15084" width="5.28515625" style="2" customWidth="1"/>
    <col min="15085" max="15085" width="23.140625" style="2" customWidth="1"/>
    <col min="15086" max="15086" width="10.7109375" style="2" customWidth="1"/>
    <col min="15087" max="15087" width="11.85546875" style="2" customWidth="1"/>
    <col min="15088" max="15089" width="9.7109375" style="2" customWidth="1"/>
    <col min="15090" max="15090" width="11.85546875" style="2" customWidth="1"/>
    <col min="15091" max="15092" width="9.7109375" style="2" customWidth="1"/>
    <col min="15093" max="15093" width="10.7109375" style="2" customWidth="1"/>
    <col min="15094" max="15339" width="11.42578125" style="2"/>
    <col min="15340" max="15340" width="5.28515625" style="2" customWidth="1"/>
    <col min="15341" max="15341" width="23.140625" style="2" customWidth="1"/>
    <col min="15342" max="15342" width="10.7109375" style="2" customWidth="1"/>
    <col min="15343" max="15343" width="11.85546875" style="2" customWidth="1"/>
    <col min="15344" max="15345" width="9.7109375" style="2" customWidth="1"/>
    <col min="15346" max="15346" width="11.85546875" style="2" customWidth="1"/>
    <col min="15347" max="15348" width="9.7109375" style="2" customWidth="1"/>
    <col min="15349" max="15349" width="10.7109375" style="2" customWidth="1"/>
    <col min="15350" max="15595" width="11.42578125" style="2"/>
    <col min="15596" max="15596" width="5.28515625" style="2" customWidth="1"/>
    <col min="15597" max="15597" width="23.140625" style="2" customWidth="1"/>
    <col min="15598" max="15598" width="10.7109375" style="2" customWidth="1"/>
    <col min="15599" max="15599" width="11.85546875" style="2" customWidth="1"/>
    <col min="15600" max="15601" width="9.7109375" style="2" customWidth="1"/>
    <col min="15602" max="15602" width="11.85546875" style="2" customWidth="1"/>
    <col min="15603" max="15604" width="9.7109375" style="2" customWidth="1"/>
    <col min="15605" max="15605" width="10.7109375" style="2" customWidth="1"/>
    <col min="15606" max="15851" width="11.42578125" style="2"/>
    <col min="15852" max="15852" width="5.28515625" style="2" customWidth="1"/>
    <col min="15853" max="15853" width="23.140625" style="2" customWidth="1"/>
    <col min="15854" max="15854" width="10.7109375" style="2" customWidth="1"/>
    <col min="15855" max="15855" width="11.85546875" style="2" customWidth="1"/>
    <col min="15856" max="15857" width="9.7109375" style="2" customWidth="1"/>
    <col min="15858" max="15858" width="11.85546875" style="2" customWidth="1"/>
    <col min="15859" max="15860" width="9.7109375" style="2" customWidth="1"/>
    <col min="15861" max="15861" width="10.7109375" style="2" customWidth="1"/>
    <col min="15862" max="16107" width="11.42578125" style="2"/>
    <col min="16108" max="16108" width="5.28515625" style="2" customWidth="1"/>
    <col min="16109" max="16109" width="23.140625" style="2" customWidth="1"/>
    <col min="16110" max="16110" width="10.7109375" style="2" customWidth="1"/>
    <col min="16111" max="16111" width="11.85546875" style="2" customWidth="1"/>
    <col min="16112" max="16113" width="9.7109375" style="2" customWidth="1"/>
    <col min="16114" max="16114" width="11.85546875" style="2" customWidth="1"/>
    <col min="16115" max="16116" width="9.7109375" style="2" customWidth="1"/>
    <col min="16117" max="16117" width="10.7109375" style="2" customWidth="1"/>
    <col min="16118" max="16384" width="11.42578125" style="2"/>
  </cols>
  <sheetData>
    <row r="1" spans="1:10" ht="20.100000000000001" customHeight="1" x14ac:dyDescent="0.2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0.100000000000001" customHeight="1" x14ac:dyDescent="0.2">
      <c r="A2" s="27" t="s">
        <v>45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0.100000000000001" customHeight="1" x14ac:dyDescent="0.2">
      <c r="A3" s="27" t="s">
        <v>46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 x14ac:dyDescent="0.2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1" customHeight="1" x14ac:dyDescent="0.2">
      <c r="A5" s="29" t="s">
        <v>1</v>
      </c>
      <c r="B5" s="30"/>
      <c r="C5" s="35" t="s">
        <v>2</v>
      </c>
      <c r="D5" s="36"/>
      <c r="E5" s="36"/>
      <c r="F5" s="36"/>
      <c r="G5" s="36"/>
      <c r="H5" s="36"/>
      <c r="I5" s="36"/>
      <c r="J5" s="36"/>
    </row>
    <row r="6" spans="1:10" ht="21" customHeight="1" x14ac:dyDescent="0.2">
      <c r="A6" s="31"/>
      <c r="B6" s="32"/>
      <c r="C6" s="37" t="s">
        <v>3</v>
      </c>
      <c r="D6" s="35" t="s">
        <v>4</v>
      </c>
      <c r="E6" s="36"/>
      <c r="F6" s="36"/>
      <c r="G6" s="36"/>
      <c r="H6" s="36"/>
      <c r="I6" s="36"/>
      <c r="J6" s="36"/>
    </row>
    <row r="7" spans="1:10" ht="19.5" customHeight="1" x14ac:dyDescent="0.2">
      <c r="A7" s="31"/>
      <c r="B7" s="32"/>
      <c r="C7" s="38"/>
      <c r="D7" s="40" t="s">
        <v>5</v>
      </c>
      <c r="E7" s="40" t="s">
        <v>6</v>
      </c>
      <c r="F7" s="40" t="s">
        <v>7</v>
      </c>
      <c r="G7" s="40" t="s">
        <v>8</v>
      </c>
      <c r="H7" s="40" t="s">
        <v>9</v>
      </c>
      <c r="I7" s="40" t="s">
        <v>10</v>
      </c>
      <c r="J7" s="42" t="s">
        <v>11</v>
      </c>
    </row>
    <row r="8" spans="1:10" ht="19.5" customHeight="1" x14ac:dyDescent="0.2">
      <c r="A8" s="33"/>
      <c r="B8" s="34"/>
      <c r="C8" s="39"/>
      <c r="D8" s="41"/>
      <c r="E8" s="41"/>
      <c r="F8" s="41"/>
      <c r="G8" s="41"/>
      <c r="H8" s="41"/>
      <c r="I8" s="41"/>
      <c r="J8" s="43"/>
    </row>
    <row r="9" spans="1:10" ht="5.0999999999999996" customHeight="1" x14ac:dyDescent="0.2">
      <c r="A9" s="6"/>
      <c r="B9" s="7"/>
      <c r="C9" s="19"/>
      <c r="D9" s="20"/>
      <c r="E9" s="20"/>
      <c r="F9" s="20"/>
      <c r="G9" s="20"/>
      <c r="H9" s="20"/>
      <c r="I9" s="20"/>
      <c r="J9" s="21"/>
    </row>
    <row r="10" spans="1:10" ht="19.5" customHeight="1" x14ac:dyDescent="0.2">
      <c r="A10" s="44" t="s">
        <v>43</v>
      </c>
      <c r="B10" s="45"/>
      <c r="C10" s="3">
        <f t="shared" ref="C10:J10" si="0">SUM(C12:C36)</f>
        <v>51528</v>
      </c>
      <c r="D10" s="3">
        <f t="shared" si="0"/>
        <v>5354</v>
      </c>
      <c r="E10" s="3">
        <f t="shared" si="0"/>
        <v>7640</v>
      </c>
      <c r="F10" s="3">
        <f t="shared" si="0"/>
        <v>7604</v>
      </c>
      <c r="G10" s="3">
        <f t="shared" si="0"/>
        <v>7410</v>
      </c>
      <c r="H10" s="3">
        <f t="shared" si="0"/>
        <v>7483</v>
      </c>
      <c r="I10" s="3">
        <f t="shared" si="0"/>
        <v>8674</v>
      </c>
      <c r="J10" s="8">
        <f t="shared" si="0"/>
        <v>7363</v>
      </c>
    </row>
    <row r="11" spans="1:10" ht="5.0999999999999996" customHeight="1" x14ac:dyDescent="0.2">
      <c r="A11" s="6"/>
      <c r="B11" s="7"/>
      <c r="C11" s="3"/>
      <c r="D11" s="3"/>
      <c r="E11" s="3"/>
      <c r="F11" s="3"/>
      <c r="G11" s="3"/>
      <c r="H11" s="3"/>
      <c r="I11" s="3"/>
      <c r="J11" s="8"/>
    </row>
    <row r="12" spans="1:10" ht="18.95" customHeight="1" x14ac:dyDescent="0.2">
      <c r="B12" s="10" t="s">
        <v>13</v>
      </c>
      <c r="C12" s="3">
        <f t="shared" ref="C12:C36" si="1">SUM(D12:J12)</f>
        <v>1790</v>
      </c>
      <c r="D12" s="22">
        <v>205</v>
      </c>
      <c r="E12" s="22">
        <v>258</v>
      </c>
      <c r="F12" s="22">
        <v>252</v>
      </c>
      <c r="G12" s="22">
        <v>247</v>
      </c>
      <c r="H12" s="22">
        <v>241</v>
      </c>
      <c r="I12" s="22">
        <v>286</v>
      </c>
      <c r="J12" s="23">
        <v>301</v>
      </c>
    </row>
    <row r="13" spans="1:10" ht="18.95" customHeight="1" x14ac:dyDescent="0.2">
      <c r="B13" s="10" t="s">
        <v>14</v>
      </c>
      <c r="C13" s="3">
        <f t="shared" si="1"/>
        <v>461</v>
      </c>
      <c r="D13" s="22">
        <v>113</v>
      </c>
      <c r="E13" s="22">
        <v>71</v>
      </c>
      <c r="F13" s="22">
        <v>40</v>
      </c>
      <c r="G13" s="22">
        <v>44</v>
      </c>
      <c r="H13" s="22">
        <v>50</v>
      </c>
      <c r="I13" s="22">
        <v>53</v>
      </c>
      <c r="J13" s="23">
        <v>90</v>
      </c>
    </row>
    <row r="14" spans="1:10" ht="18.95" customHeight="1" x14ac:dyDescent="0.2">
      <c r="B14" s="10" t="s">
        <v>15</v>
      </c>
      <c r="C14" s="3">
        <f t="shared" si="1"/>
        <v>421</v>
      </c>
      <c r="D14" s="22">
        <v>116</v>
      </c>
      <c r="E14" s="22">
        <v>59</v>
      </c>
      <c r="F14" s="22">
        <v>40</v>
      </c>
      <c r="G14" s="22">
        <v>41</v>
      </c>
      <c r="H14" s="22">
        <v>35</v>
      </c>
      <c r="I14" s="22">
        <v>51</v>
      </c>
      <c r="J14" s="23">
        <v>79</v>
      </c>
    </row>
    <row r="15" spans="1:10" ht="18.95" customHeight="1" x14ac:dyDescent="0.2">
      <c r="B15" s="10" t="s">
        <v>16</v>
      </c>
      <c r="C15" s="3">
        <f t="shared" si="1"/>
        <v>450</v>
      </c>
      <c r="D15" s="22">
        <v>133</v>
      </c>
      <c r="E15" s="22">
        <v>69</v>
      </c>
      <c r="F15" s="22">
        <v>30</v>
      </c>
      <c r="G15" s="22">
        <v>35</v>
      </c>
      <c r="H15" s="22">
        <v>40</v>
      </c>
      <c r="I15" s="22">
        <v>56</v>
      </c>
      <c r="J15" s="23">
        <v>87</v>
      </c>
    </row>
    <row r="16" spans="1:10" ht="18.95" customHeight="1" x14ac:dyDescent="0.2">
      <c r="B16" s="10" t="s">
        <v>17</v>
      </c>
      <c r="C16" s="3">
        <f t="shared" si="1"/>
        <v>721</v>
      </c>
      <c r="D16" s="22">
        <v>158</v>
      </c>
      <c r="E16" s="22">
        <v>115</v>
      </c>
      <c r="F16" s="22">
        <v>75</v>
      </c>
      <c r="G16" s="22">
        <v>62</v>
      </c>
      <c r="H16" s="22">
        <v>92</v>
      </c>
      <c r="I16" s="22">
        <v>106</v>
      </c>
      <c r="J16" s="23">
        <v>113</v>
      </c>
    </row>
    <row r="17" spans="2:10" ht="18.95" customHeight="1" x14ac:dyDescent="0.2">
      <c r="B17" s="10" t="s">
        <v>18</v>
      </c>
      <c r="C17" s="3">
        <f t="shared" si="1"/>
        <v>1169</v>
      </c>
      <c r="D17" s="22">
        <v>159</v>
      </c>
      <c r="E17" s="22">
        <v>177</v>
      </c>
      <c r="F17" s="22">
        <v>159</v>
      </c>
      <c r="G17" s="22">
        <v>179</v>
      </c>
      <c r="H17" s="22">
        <v>170</v>
      </c>
      <c r="I17" s="22">
        <v>182</v>
      </c>
      <c r="J17" s="23">
        <v>143</v>
      </c>
    </row>
    <row r="18" spans="2:10" ht="18.95" customHeight="1" x14ac:dyDescent="0.2">
      <c r="B18" s="10" t="s">
        <v>19</v>
      </c>
      <c r="C18" s="3">
        <f t="shared" si="1"/>
        <v>1839</v>
      </c>
      <c r="D18" s="22">
        <v>139</v>
      </c>
      <c r="E18" s="22">
        <v>306</v>
      </c>
      <c r="F18" s="22">
        <v>336</v>
      </c>
      <c r="G18" s="22">
        <v>300</v>
      </c>
      <c r="H18" s="22">
        <v>292</v>
      </c>
      <c r="I18" s="22">
        <v>309</v>
      </c>
      <c r="J18" s="23">
        <v>157</v>
      </c>
    </row>
    <row r="19" spans="2:10" ht="18.95" customHeight="1" x14ac:dyDescent="0.2">
      <c r="B19" s="10" t="s">
        <v>20</v>
      </c>
      <c r="C19" s="3">
        <f t="shared" si="1"/>
        <v>2695</v>
      </c>
      <c r="D19" s="22">
        <v>138</v>
      </c>
      <c r="E19" s="22">
        <v>452</v>
      </c>
      <c r="F19" s="22">
        <v>472</v>
      </c>
      <c r="G19" s="22">
        <v>474</v>
      </c>
      <c r="H19" s="22">
        <v>448</v>
      </c>
      <c r="I19" s="22">
        <v>459</v>
      </c>
      <c r="J19" s="23">
        <v>252</v>
      </c>
    </row>
    <row r="20" spans="2:10" ht="18.95" customHeight="1" x14ac:dyDescent="0.2">
      <c r="B20" s="10" t="s">
        <v>21</v>
      </c>
      <c r="C20" s="3">
        <f t="shared" si="1"/>
        <v>2541</v>
      </c>
      <c r="D20" s="22">
        <v>158</v>
      </c>
      <c r="E20" s="22">
        <v>403</v>
      </c>
      <c r="F20" s="22">
        <v>403</v>
      </c>
      <c r="G20" s="22">
        <v>421</v>
      </c>
      <c r="H20" s="22">
        <v>383</v>
      </c>
      <c r="I20" s="22">
        <v>454</v>
      </c>
      <c r="J20" s="23">
        <v>319</v>
      </c>
    </row>
    <row r="21" spans="2:10" ht="18.95" customHeight="1" x14ac:dyDescent="0.2">
      <c r="B21" s="10" t="s">
        <v>22</v>
      </c>
      <c r="C21" s="3">
        <f t="shared" si="1"/>
        <v>2498</v>
      </c>
      <c r="D21" s="22">
        <v>202</v>
      </c>
      <c r="E21" s="22">
        <v>373</v>
      </c>
      <c r="F21" s="22">
        <v>390</v>
      </c>
      <c r="G21" s="22">
        <v>388</v>
      </c>
      <c r="H21" s="22">
        <v>395</v>
      </c>
      <c r="I21" s="22">
        <v>431</v>
      </c>
      <c r="J21" s="23">
        <v>319</v>
      </c>
    </row>
    <row r="22" spans="2:10" ht="18.95" customHeight="1" x14ac:dyDescent="0.2">
      <c r="B22" s="10" t="s">
        <v>23</v>
      </c>
      <c r="C22" s="3">
        <f t="shared" si="1"/>
        <v>2914</v>
      </c>
      <c r="D22" s="22">
        <v>246</v>
      </c>
      <c r="E22" s="22">
        <v>457</v>
      </c>
      <c r="F22" s="22">
        <v>432</v>
      </c>
      <c r="G22" s="22">
        <v>439</v>
      </c>
      <c r="H22" s="22">
        <v>427</v>
      </c>
      <c r="I22" s="22">
        <v>502</v>
      </c>
      <c r="J22" s="23">
        <v>411</v>
      </c>
    </row>
    <row r="23" spans="2:10" ht="18.95" customHeight="1" x14ac:dyDescent="0.2">
      <c r="B23" s="10" t="s">
        <v>24</v>
      </c>
      <c r="C23" s="3">
        <f t="shared" si="1"/>
        <v>3213</v>
      </c>
      <c r="D23" s="22">
        <v>276</v>
      </c>
      <c r="E23" s="22">
        <v>486</v>
      </c>
      <c r="F23" s="22">
        <v>506</v>
      </c>
      <c r="G23" s="22">
        <v>490</v>
      </c>
      <c r="H23" s="22">
        <v>463</v>
      </c>
      <c r="I23" s="22">
        <v>527</v>
      </c>
      <c r="J23" s="23">
        <v>465</v>
      </c>
    </row>
    <row r="24" spans="2:10" ht="18.95" customHeight="1" x14ac:dyDescent="0.2">
      <c r="B24" s="10" t="s">
        <v>25</v>
      </c>
      <c r="C24" s="3">
        <f t="shared" si="1"/>
        <v>2124</v>
      </c>
      <c r="D24" s="22">
        <v>194</v>
      </c>
      <c r="E24" s="22">
        <v>315</v>
      </c>
      <c r="F24" s="22">
        <v>336</v>
      </c>
      <c r="G24" s="22">
        <v>295</v>
      </c>
      <c r="H24" s="22">
        <v>291</v>
      </c>
      <c r="I24" s="22">
        <v>357</v>
      </c>
      <c r="J24" s="23">
        <v>336</v>
      </c>
    </row>
    <row r="25" spans="2:10" ht="18.95" customHeight="1" x14ac:dyDescent="0.2">
      <c r="B25" s="10" t="s">
        <v>26</v>
      </c>
      <c r="C25" s="3">
        <f t="shared" si="1"/>
        <v>3257</v>
      </c>
      <c r="D25" s="22">
        <v>298</v>
      </c>
      <c r="E25" s="22">
        <v>496</v>
      </c>
      <c r="F25" s="22">
        <v>468</v>
      </c>
      <c r="G25" s="22">
        <v>471</v>
      </c>
      <c r="H25" s="22">
        <v>474</v>
      </c>
      <c r="I25" s="22">
        <v>526</v>
      </c>
      <c r="J25" s="23">
        <v>524</v>
      </c>
    </row>
    <row r="26" spans="2:10" ht="18.95" customHeight="1" x14ac:dyDescent="0.2">
      <c r="B26" s="10" t="s">
        <v>27</v>
      </c>
      <c r="C26" s="3">
        <f t="shared" si="1"/>
        <v>3388</v>
      </c>
      <c r="D26" s="22">
        <v>332</v>
      </c>
      <c r="E26" s="22">
        <v>500</v>
      </c>
      <c r="F26" s="22">
        <v>502</v>
      </c>
      <c r="G26" s="22">
        <v>479</v>
      </c>
      <c r="H26" s="22">
        <v>503</v>
      </c>
      <c r="I26" s="22">
        <v>548</v>
      </c>
      <c r="J26" s="23">
        <v>524</v>
      </c>
    </row>
    <row r="27" spans="2:10" ht="18.95" customHeight="1" x14ac:dyDescent="0.2">
      <c r="B27" s="10" t="s">
        <v>28</v>
      </c>
      <c r="C27" s="3">
        <f t="shared" si="1"/>
        <v>3346</v>
      </c>
      <c r="D27" s="22">
        <v>316</v>
      </c>
      <c r="E27" s="22">
        <v>505</v>
      </c>
      <c r="F27" s="22">
        <v>535</v>
      </c>
      <c r="G27" s="22">
        <v>449</v>
      </c>
      <c r="H27" s="22">
        <v>457</v>
      </c>
      <c r="I27" s="22">
        <v>588</v>
      </c>
      <c r="J27" s="23">
        <v>496</v>
      </c>
    </row>
    <row r="28" spans="2:10" ht="18.95" customHeight="1" x14ac:dyDescent="0.2">
      <c r="B28" s="10" t="s">
        <v>29</v>
      </c>
      <c r="C28" s="3">
        <f t="shared" si="1"/>
        <v>3404</v>
      </c>
      <c r="D28" s="22">
        <v>355</v>
      </c>
      <c r="E28" s="22">
        <v>512</v>
      </c>
      <c r="F28" s="22">
        <v>504</v>
      </c>
      <c r="G28" s="22">
        <v>506</v>
      </c>
      <c r="H28" s="22">
        <v>512</v>
      </c>
      <c r="I28" s="22">
        <v>554</v>
      </c>
      <c r="J28" s="23">
        <v>461</v>
      </c>
    </row>
    <row r="29" spans="2:10" ht="18.95" customHeight="1" x14ac:dyDescent="0.2">
      <c r="B29" s="10" t="s">
        <v>30</v>
      </c>
      <c r="C29" s="3">
        <f t="shared" si="1"/>
        <v>3335</v>
      </c>
      <c r="D29" s="22">
        <v>296</v>
      </c>
      <c r="E29" s="22">
        <v>512</v>
      </c>
      <c r="F29" s="22">
        <v>501</v>
      </c>
      <c r="G29" s="22">
        <v>502</v>
      </c>
      <c r="H29" s="22">
        <v>528</v>
      </c>
      <c r="I29" s="22">
        <v>587</v>
      </c>
      <c r="J29" s="23">
        <v>409</v>
      </c>
    </row>
    <row r="30" spans="2:10" ht="18.95" customHeight="1" x14ac:dyDescent="0.2">
      <c r="B30" s="10" t="s">
        <v>31</v>
      </c>
      <c r="C30" s="3">
        <f t="shared" si="1"/>
        <v>2576</v>
      </c>
      <c r="D30" s="22">
        <v>277</v>
      </c>
      <c r="E30" s="22">
        <v>379</v>
      </c>
      <c r="F30" s="22">
        <v>392</v>
      </c>
      <c r="G30" s="22">
        <v>375</v>
      </c>
      <c r="H30" s="22">
        <v>387</v>
      </c>
      <c r="I30" s="22">
        <v>448</v>
      </c>
      <c r="J30" s="23">
        <v>318</v>
      </c>
    </row>
    <row r="31" spans="2:10" ht="18.95" customHeight="1" x14ac:dyDescent="0.2">
      <c r="B31" s="10" t="s">
        <v>32</v>
      </c>
      <c r="C31" s="3">
        <f t="shared" si="1"/>
        <v>2463</v>
      </c>
      <c r="D31" s="22">
        <v>326</v>
      </c>
      <c r="E31" s="22">
        <v>348</v>
      </c>
      <c r="F31" s="22">
        <v>343</v>
      </c>
      <c r="G31" s="22">
        <v>330</v>
      </c>
      <c r="H31" s="22">
        <v>315</v>
      </c>
      <c r="I31" s="22">
        <v>430</v>
      </c>
      <c r="J31" s="23">
        <v>371</v>
      </c>
    </row>
    <row r="32" spans="2:10" ht="18.95" customHeight="1" x14ac:dyDescent="0.2">
      <c r="B32" s="10" t="s">
        <v>33</v>
      </c>
      <c r="C32" s="3">
        <f>SUM(D32:J32)</f>
        <v>1850</v>
      </c>
      <c r="D32" s="22">
        <v>264</v>
      </c>
      <c r="E32" s="22">
        <v>233</v>
      </c>
      <c r="F32" s="22">
        <v>242</v>
      </c>
      <c r="G32" s="22">
        <v>250</v>
      </c>
      <c r="H32" s="22">
        <v>252</v>
      </c>
      <c r="I32" s="22">
        <v>339</v>
      </c>
      <c r="J32" s="23">
        <v>270</v>
      </c>
    </row>
    <row r="33" spans="1:11" ht="18.95" customHeight="1" x14ac:dyDescent="0.2">
      <c r="B33" s="10" t="s">
        <v>34</v>
      </c>
      <c r="C33" s="3">
        <f t="shared" si="1"/>
        <v>1340</v>
      </c>
      <c r="D33" s="22">
        <v>185</v>
      </c>
      <c r="E33" s="22">
        <v>186</v>
      </c>
      <c r="F33" s="22">
        <v>155</v>
      </c>
      <c r="G33" s="22">
        <v>150</v>
      </c>
      <c r="H33" s="22">
        <v>197</v>
      </c>
      <c r="I33" s="22">
        <v>242</v>
      </c>
      <c r="J33" s="23">
        <v>225</v>
      </c>
    </row>
    <row r="34" spans="1:11" ht="18.95" customHeight="1" x14ac:dyDescent="0.2">
      <c r="B34" s="10" t="s">
        <v>35</v>
      </c>
      <c r="C34" s="3">
        <f t="shared" si="1"/>
        <v>1072</v>
      </c>
      <c r="D34" s="22">
        <v>139</v>
      </c>
      <c r="E34" s="22">
        <v>103</v>
      </c>
      <c r="F34" s="22">
        <v>122</v>
      </c>
      <c r="G34" s="22">
        <v>135</v>
      </c>
      <c r="H34" s="22">
        <v>158</v>
      </c>
      <c r="I34" s="22">
        <v>194</v>
      </c>
      <c r="J34" s="23">
        <v>221</v>
      </c>
    </row>
    <row r="35" spans="1:11" ht="18.95" customHeight="1" x14ac:dyDescent="0.2">
      <c r="B35" s="10" t="s">
        <v>36</v>
      </c>
      <c r="C35" s="3">
        <f t="shared" si="1"/>
        <v>902</v>
      </c>
      <c r="D35" s="22">
        <v>118</v>
      </c>
      <c r="E35" s="22">
        <v>84</v>
      </c>
      <c r="F35" s="22">
        <v>105</v>
      </c>
      <c r="G35" s="22">
        <v>111</v>
      </c>
      <c r="H35" s="22">
        <v>111</v>
      </c>
      <c r="I35" s="22">
        <v>171</v>
      </c>
      <c r="J35" s="23">
        <v>202</v>
      </c>
    </row>
    <row r="36" spans="1:11" ht="18.95" customHeight="1" x14ac:dyDescent="0.2">
      <c r="B36" s="10" t="s">
        <v>37</v>
      </c>
      <c r="C36" s="3">
        <f t="shared" si="1"/>
        <v>1759</v>
      </c>
      <c r="D36" s="22">
        <v>211</v>
      </c>
      <c r="E36" s="22">
        <v>241</v>
      </c>
      <c r="F36" s="22">
        <v>264</v>
      </c>
      <c r="G36" s="22">
        <v>237</v>
      </c>
      <c r="H36" s="22">
        <v>262</v>
      </c>
      <c r="I36" s="22">
        <v>274</v>
      </c>
      <c r="J36" s="23">
        <v>270</v>
      </c>
    </row>
    <row r="37" spans="1:11" ht="20.100000000000001" customHeight="1" x14ac:dyDescent="0.2">
      <c r="A37" s="27" t="s">
        <v>44</v>
      </c>
      <c r="B37" s="27"/>
      <c r="C37" s="27"/>
      <c r="D37" s="27"/>
      <c r="E37" s="27"/>
      <c r="F37" s="27"/>
      <c r="G37" s="27"/>
      <c r="H37" s="27"/>
      <c r="I37" s="27"/>
      <c r="J37" s="27"/>
    </row>
    <row r="38" spans="1:11" ht="20.100000000000001" customHeight="1" x14ac:dyDescent="0.2">
      <c r="A38" s="27" t="s">
        <v>45</v>
      </c>
      <c r="B38" s="27"/>
      <c r="C38" s="27"/>
      <c r="D38" s="27"/>
      <c r="E38" s="27"/>
      <c r="F38" s="27"/>
      <c r="G38" s="27"/>
      <c r="H38" s="27"/>
      <c r="I38" s="27"/>
      <c r="J38" s="27"/>
    </row>
    <row r="39" spans="1:11" ht="20.100000000000001" customHeight="1" x14ac:dyDescent="0.2">
      <c r="A39" s="27" t="s">
        <v>46</v>
      </c>
      <c r="B39" s="27"/>
      <c r="C39" s="27"/>
      <c r="D39" s="27"/>
      <c r="E39" s="27"/>
      <c r="F39" s="27"/>
      <c r="G39" s="27"/>
      <c r="H39" s="27"/>
      <c r="I39" s="27"/>
      <c r="J39" s="27"/>
    </row>
    <row r="40" spans="1:11" ht="12.75" customHeight="1" x14ac:dyDescent="0.2">
      <c r="A40" s="28" t="s">
        <v>0</v>
      </c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1" customHeight="1" x14ac:dyDescent="0.2">
      <c r="A41" s="29" t="s">
        <v>1</v>
      </c>
      <c r="B41" s="30"/>
      <c r="C41" s="35" t="s">
        <v>2</v>
      </c>
      <c r="D41" s="36"/>
      <c r="E41" s="36"/>
      <c r="F41" s="36"/>
      <c r="G41" s="36"/>
      <c r="H41" s="36"/>
      <c r="I41" s="36"/>
      <c r="J41" s="36"/>
    </row>
    <row r="42" spans="1:11" ht="21" customHeight="1" x14ac:dyDescent="0.2">
      <c r="A42" s="31"/>
      <c r="B42" s="32"/>
      <c r="C42" s="37" t="s">
        <v>3</v>
      </c>
      <c r="D42" s="35" t="s">
        <v>4</v>
      </c>
      <c r="E42" s="36"/>
      <c r="F42" s="36"/>
      <c r="G42" s="36"/>
      <c r="H42" s="36"/>
      <c r="I42" s="36"/>
      <c r="J42" s="36"/>
    </row>
    <row r="43" spans="1:11" ht="19.5" customHeight="1" x14ac:dyDescent="0.2">
      <c r="A43" s="31"/>
      <c r="B43" s="32"/>
      <c r="C43" s="38"/>
      <c r="D43" s="40" t="s">
        <v>5</v>
      </c>
      <c r="E43" s="40" t="s">
        <v>6</v>
      </c>
      <c r="F43" s="40" t="s">
        <v>7</v>
      </c>
      <c r="G43" s="40" t="s">
        <v>8</v>
      </c>
      <c r="H43" s="40" t="s">
        <v>9</v>
      </c>
      <c r="I43" s="40" t="s">
        <v>10</v>
      </c>
      <c r="J43" s="42" t="s">
        <v>11</v>
      </c>
    </row>
    <row r="44" spans="1:11" ht="19.5" customHeight="1" x14ac:dyDescent="0.2">
      <c r="A44" s="33"/>
      <c r="B44" s="34"/>
      <c r="C44" s="39"/>
      <c r="D44" s="41"/>
      <c r="E44" s="41"/>
      <c r="F44" s="41"/>
      <c r="G44" s="41"/>
      <c r="H44" s="41"/>
      <c r="I44" s="41"/>
      <c r="J44" s="43"/>
    </row>
    <row r="45" spans="1:11" ht="5.0999999999999996" customHeight="1" x14ac:dyDescent="0.2">
      <c r="A45" s="6"/>
      <c r="B45" s="7"/>
      <c r="C45" s="19"/>
      <c r="D45" s="20"/>
      <c r="E45" s="20"/>
      <c r="F45" s="20"/>
      <c r="G45" s="20"/>
      <c r="H45" s="20"/>
      <c r="I45" s="20"/>
      <c r="J45" s="21"/>
    </row>
    <row r="46" spans="1:11" ht="19.5" customHeight="1" x14ac:dyDescent="0.2">
      <c r="A46" s="26" t="s">
        <v>38</v>
      </c>
      <c r="B46" s="9"/>
      <c r="C46" s="3">
        <f t="shared" ref="C46:J46" si="2">SUM(C47:C71)</f>
        <v>25033</v>
      </c>
      <c r="D46" s="3">
        <f t="shared" si="2"/>
        <v>2032</v>
      </c>
      <c r="E46" s="3">
        <f t="shared" si="2"/>
        <v>3718</v>
      </c>
      <c r="F46" s="3">
        <f t="shared" si="2"/>
        <v>3818</v>
      </c>
      <c r="G46" s="3">
        <f t="shared" si="2"/>
        <v>3855</v>
      </c>
      <c r="H46" s="3">
        <f t="shared" si="2"/>
        <v>3860</v>
      </c>
      <c r="I46" s="3">
        <f t="shared" si="2"/>
        <v>4404</v>
      </c>
      <c r="J46" s="8">
        <f t="shared" si="2"/>
        <v>3346</v>
      </c>
      <c r="K46" s="2"/>
    </row>
    <row r="47" spans="1:11" ht="18.95" customHeight="1" x14ac:dyDescent="0.2">
      <c r="B47" s="10" t="s">
        <v>13</v>
      </c>
      <c r="C47" s="3">
        <f t="shared" ref="C47:C52" si="3">SUM(D47:J47)</f>
        <v>669</v>
      </c>
      <c r="D47" s="4">
        <v>77</v>
      </c>
      <c r="E47" s="4">
        <v>90</v>
      </c>
      <c r="F47" s="4">
        <v>91</v>
      </c>
      <c r="G47" s="4">
        <v>105</v>
      </c>
      <c r="H47" s="4">
        <v>91</v>
      </c>
      <c r="I47" s="4">
        <v>115</v>
      </c>
      <c r="J47" s="11">
        <v>100</v>
      </c>
    </row>
    <row r="48" spans="1:11" ht="18.95" customHeight="1" x14ac:dyDescent="0.2">
      <c r="B48" s="10" t="s">
        <v>14</v>
      </c>
      <c r="C48" s="3">
        <f t="shared" si="3"/>
        <v>177</v>
      </c>
      <c r="D48" s="4">
        <v>41</v>
      </c>
      <c r="E48" s="4">
        <v>28</v>
      </c>
      <c r="F48" s="4">
        <v>14</v>
      </c>
      <c r="G48" s="4">
        <v>18</v>
      </c>
      <c r="H48" s="4">
        <v>13</v>
      </c>
      <c r="I48" s="4">
        <v>25</v>
      </c>
      <c r="J48" s="11">
        <v>38</v>
      </c>
    </row>
    <row r="49" spans="2:10" ht="18.95" customHeight="1" x14ac:dyDescent="0.2">
      <c r="B49" s="10" t="s">
        <v>15</v>
      </c>
      <c r="C49" s="3">
        <f t="shared" si="3"/>
        <v>157</v>
      </c>
      <c r="D49" s="4">
        <v>41</v>
      </c>
      <c r="E49" s="4">
        <v>23</v>
      </c>
      <c r="F49" s="4">
        <v>11</v>
      </c>
      <c r="G49" s="4">
        <v>17</v>
      </c>
      <c r="H49" s="4">
        <v>17</v>
      </c>
      <c r="I49" s="4">
        <v>21</v>
      </c>
      <c r="J49" s="11">
        <v>27</v>
      </c>
    </row>
    <row r="50" spans="2:10" ht="18.95" customHeight="1" x14ac:dyDescent="0.2">
      <c r="B50" s="10" t="s">
        <v>16</v>
      </c>
      <c r="C50" s="3">
        <f>SUM(D50:J50)</f>
        <v>175</v>
      </c>
      <c r="D50" s="4">
        <v>45</v>
      </c>
      <c r="E50" s="4">
        <v>19</v>
      </c>
      <c r="F50" s="4">
        <v>12</v>
      </c>
      <c r="G50" s="4">
        <v>21</v>
      </c>
      <c r="H50" s="4">
        <v>25</v>
      </c>
      <c r="I50" s="4">
        <v>21</v>
      </c>
      <c r="J50" s="11">
        <v>32</v>
      </c>
    </row>
    <row r="51" spans="2:10" ht="18.95" customHeight="1" x14ac:dyDescent="0.2">
      <c r="B51" s="10" t="s">
        <v>17</v>
      </c>
      <c r="C51" s="3">
        <f t="shared" si="3"/>
        <v>275</v>
      </c>
      <c r="D51" s="4">
        <v>56</v>
      </c>
      <c r="E51" s="4">
        <v>39</v>
      </c>
      <c r="F51" s="4">
        <v>26</v>
      </c>
      <c r="G51" s="4">
        <v>29</v>
      </c>
      <c r="H51" s="4">
        <v>40</v>
      </c>
      <c r="I51" s="4">
        <v>47</v>
      </c>
      <c r="J51" s="11">
        <v>38</v>
      </c>
    </row>
    <row r="52" spans="2:10" ht="18.95" customHeight="1" x14ac:dyDescent="0.2">
      <c r="B52" s="10" t="s">
        <v>18</v>
      </c>
      <c r="C52" s="3">
        <f t="shared" si="3"/>
        <v>535</v>
      </c>
      <c r="D52" s="4">
        <v>51</v>
      </c>
      <c r="E52" s="4">
        <v>84</v>
      </c>
      <c r="F52" s="4">
        <v>76</v>
      </c>
      <c r="G52" s="4">
        <v>84</v>
      </c>
      <c r="H52" s="4">
        <v>74</v>
      </c>
      <c r="I52" s="4">
        <v>103</v>
      </c>
      <c r="J52" s="11">
        <v>63</v>
      </c>
    </row>
    <row r="53" spans="2:10" ht="18.95" customHeight="1" x14ac:dyDescent="0.2">
      <c r="B53" s="10" t="s">
        <v>19</v>
      </c>
      <c r="C53" s="3">
        <f>SUM(D53:J53)</f>
        <v>868</v>
      </c>
      <c r="D53" s="4">
        <v>54</v>
      </c>
      <c r="E53" s="4">
        <v>146</v>
      </c>
      <c r="F53" s="4">
        <v>164</v>
      </c>
      <c r="G53" s="4">
        <v>150</v>
      </c>
      <c r="H53" s="4">
        <v>145</v>
      </c>
      <c r="I53" s="4">
        <v>142</v>
      </c>
      <c r="J53" s="2">
        <v>67</v>
      </c>
    </row>
    <row r="54" spans="2:10" ht="18.95" customHeight="1" x14ac:dyDescent="0.2">
      <c r="B54" s="10" t="s">
        <v>20</v>
      </c>
      <c r="C54" s="3">
        <f>SUM(D54:J54)</f>
        <v>1380</v>
      </c>
      <c r="D54" s="4">
        <v>51</v>
      </c>
      <c r="E54" s="4">
        <v>242</v>
      </c>
      <c r="F54" s="4">
        <v>248</v>
      </c>
      <c r="G54" s="4">
        <v>259</v>
      </c>
      <c r="H54" s="4">
        <v>231</v>
      </c>
      <c r="I54" s="4">
        <v>231</v>
      </c>
      <c r="J54" s="2">
        <v>118</v>
      </c>
    </row>
    <row r="55" spans="2:10" ht="18.95" customHeight="1" x14ac:dyDescent="0.2">
      <c r="B55" s="10" t="s">
        <v>21</v>
      </c>
      <c r="C55" s="3">
        <f t="shared" ref="C55:C71" si="4">SUM(D55:J55)</f>
        <v>1330</v>
      </c>
      <c r="D55" s="4">
        <v>55</v>
      </c>
      <c r="E55" s="4">
        <v>208</v>
      </c>
      <c r="F55" s="4">
        <v>206</v>
      </c>
      <c r="G55" s="4">
        <v>239</v>
      </c>
      <c r="H55" s="4">
        <v>224</v>
      </c>
      <c r="I55" s="4">
        <v>244</v>
      </c>
      <c r="J55" s="2">
        <v>154</v>
      </c>
    </row>
    <row r="56" spans="2:10" ht="18.95" customHeight="1" x14ac:dyDescent="0.2">
      <c r="B56" s="10" t="s">
        <v>22</v>
      </c>
      <c r="C56" s="3">
        <f t="shared" si="4"/>
        <v>1244</v>
      </c>
      <c r="D56" s="4">
        <v>76</v>
      </c>
      <c r="E56" s="4">
        <v>194</v>
      </c>
      <c r="F56" s="4">
        <v>205</v>
      </c>
      <c r="G56" s="4">
        <v>198</v>
      </c>
      <c r="H56" s="4">
        <v>206</v>
      </c>
      <c r="I56" s="4">
        <v>220</v>
      </c>
      <c r="J56" s="2">
        <v>145</v>
      </c>
    </row>
    <row r="57" spans="2:10" ht="18.95" customHeight="1" x14ac:dyDescent="0.2">
      <c r="B57" s="10" t="s">
        <v>23</v>
      </c>
      <c r="C57" s="3">
        <f t="shared" si="4"/>
        <v>1391</v>
      </c>
      <c r="D57" s="4">
        <v>82</v>
      </c>
      <c r="E57" s="4">
        <v>226</v>
      </c>
      <c r="F57" s="4">
        <v>204</v>
      </c>
      <c r="G57" s="4">
        <v>232</v>
      </c>
      <c r="H57" s="4">
        <v>212</v>
      </c>
      <c r="I57" s="4">
        <v>255</v>
      </c>
      <c r="J57" s="2">
        <v>180</v>
      </c>
    </row>
    <row r="58" spans="2:10" ht="18.95" customHeight="1" x14ac:dyDescent="0.2">
      <c r="B58" s="10" t="s">
        <v>24</v>
      </c>
      <c r="C58" s="3">
        <f t="shared" si="4"/>
        <v>1566</v>
      </c>
      <c r="D58" s="4">
        <v>109</v>
      </c>
      <c r="E58" s="4">
        <v>239</v>
      </c>
      <c r="F58" s="4">
        <v>235</v>
      </c>
      <c r="G58" s="4">
        <v>249</v>
      </c>
      <c r="H58" s="4">
        <v>226</v>
      </c>
      <c r="I58" s="4">
        <v>275</v>
      </c>
      <c r="J58" s="2">
        <v>233</v>
      </c>
    </row>
    <row r="59" spans="2:10" ht="18.95" customHeight="1" x14ac:dyDescent="0.2">
      <c r="B59" s="10" t="s">
        <v>25</v>
      </c>
      <c r="C59" s="3">
        <f t="shared" si="4"/>
        <v>1186</v>
      </c>
      <c r="D59" s="4">
        <v>87</v>
      </c>
      <c r="E59" s="4">
        <v>185</v>
      </c>
      <c r="F59" s="4">
        <v>191</v>
      </c>
      <c r="G59" s="4">
        <v>166</v>
      </c>
      <c r="H59" s="4">
        <v>164</v>
      </c>
      <c r="I59" s="4">
        <v>196</v>
      </c>
      <c r="J59" s="2">
        <v>197</v>
      </c>
    </row>
    <row r="60" spans="2:10" ht="18.95" customHeight="1" x14ac:dyDescent="0.2">
      <c r="B60" s="10" t="s">
        <v>26</v>
      </c>
      <c r="C60" s="3">
        <f t="shared" si="4"/>
        <v>1576</v>
      </c>
      <c r="D60" s="4">
        <v>106</v>
      </c>
      <c r="E60" s="4">
        <v>210</v>
      </c>
      <c r="F60" s="4">
        <v>246</v>
      </c>
      <c r="G60" s="4">
        <v>236</v>
      </c>
      <c r="H60" s="4">
        <v>247</v>
      </c>
      <c r="I60" s="4">
        <v>274</v>
      </c>
      <c r="J60" s="2">
        <v>257</v>
      </c>
    </row>
    <row r="61" spans="2:10" ht="18.95" customHeight="1" x14ac:dyDescent="0.2">
      <c r="B61" s="10" t="s">
        <v>27</v>
      </c>
      <c r="C61" s="3">
        <f t="shared" si="4"/>
        <v>1660</v>
      </c>
      <c r="D61" s="4">
        <v>129</v>
      </c>
      <c r="E61" s="4">
        <v>253</v>
      </c>
      <c r="F61" s="4">
        <v>257</v>
      </c>
      <c r="G61" s="4">
        <v>243</v>
      </c>
      <c r="H61" s="4">
        <v>252</v>
      </c>
      <c r="I61" s="4">
        <v>282</v>
      </c>
      <c r="J61" s="2">
        <v>244</v>
      </c>
    </row>
    <row r="62" spans="2:10" ht="18.95" customHeight="1" x14ac:dyDescent="0.2">
      <c r="B62" s="10" t="s">
        <v>28</v>
      </c>
      <c r="C62" s="3">
        <f t="shared" si="4"/>
        <v>1672</v>
      </c>
      <c r="D62" s="4">
        <v>113</v>
      </c>
      <c r="E62" s="4">
        <v>224</v>
      </c>
      <c r="F62" s="4">
        <v>279</v>
      </c>
      <c r="G62" s="4">
        <v>250</v>
      </c>
      <c r="H62" s="4">
        <v>244</v>
      </c>
      <c r="I62" s="4">
        <v>313</v>
      </c>
      <c r="J62" s="2">
        <v>249</v>
      </c>
    </row>
    <row r="63" spans="2:10" ht="18.95" customHeight="1" x14ac:dyDescent="0.2">
      <c r="B63" s="10" t="s">
        <v>29</v>
      </c>
      <c r="C63" s="3">
        <f t="shared" si="4"/>
        <v>1700</v>
      </c>
      <c r="D63" s="4">
        <v>148</v>
      </c>
      <c r="E63" s="4">
        <v>266</v>
      </c>
      <c r="F63" s="4">
        <v>259</v>
      </c>
      <c r="G63" s="4">
        <v>261</v>
      </c>
      <c r="H63" s="4">
        <v>282</v>
      </c>
      <c r="I63" s="4">
        <v>276</v>
      </c>
      <c r="J63" s="2">
        <v>208</v>
      </c>
    </row>
    <row r="64" spans="2:10" ht="18.95" customHeight="1" x14ac:dyDescent="0.2">
      <c r="B64" s="10" t="s">
        <v>30</v>
      </c>
      <c r="C64" s="3">
        <f t="shared" si="4"/>
        <v>1657</v>
      </c>
      <c r="D64" s="4">
        <v>122</v>
      </c>
      <c r="E64" s="4">
        <v>247</v>
      </c>
      <c r="F64" s="4">
        <v>259</v>
      </c>
      <c r="G64" s="4">
        <v>258</v>
      </c>
      <c r="H64" s="4">
        <v>285</v>
      </c>
      <c r="I64" s="4">
        <v>300</v>
      </c>
      <c r="J64" s="2">
        <v>186</v>
      </c>
    </row>
    <row r="65" spans="1:10" ht="18.95" customHeight="1" x14ac:dyDescent="0.2">
      <c r="B65" s="10" t="s">
        <v>31</v>
      </c>
      <c r="C65" s="3">
        <f t="shared" si="4"/>
        <v>1250</v>
      </c>
      <c r="D65" s="4">
        <v>86</v>
      </c>
      <c r="E65" s="4">
        <v>190</v>
      </c>
      <c r="F65" s="4">
        <v>211</v>
      </c>
      <c r="G65" s="4">
        <v>204</v>
      </c>
      <c r="H65" s="4">
        <v>194</v>
      </c>
      <c r="I65" s="4">
        <v>234</v>
      </c>
      <c r="J65" s="2">
        <v>131</v>
      </c>
    </row>
    <row r="66" spans="1:10" ht="18.95" customHeight="1" x14ac:dyDescent="0.2">
      <c r="B66" s="10" t="s">
        <v>32</v>
      </c>
      <c r="C66" s="3">
        <f t="shared" si="4"/>
        <v>1177</v>
      </c>
      <c r="D66" s="4">
        <v>122</v>
      </c>
      <c r="E66" s="4">
        <v>166</v>
      </c>
      <c r="F66" s="4">
        <v>163</v>
      </c>
      <c r="G66" s="4">
        <v>171</v>
      </c>
      <c r="H66" s="4">
        <v>182</v>
      </c>
      <c r="I66" s="4">
        <v>232</v>
      </c>
      <c r="J66" s="2">
        <v>141</v>
      </c>
    </row>
    <row r="67" spans="1:10" ht="18.95" customHeight="1" x14ac:dyDescent="0.2">
      <c r="B67" s="10" t="s">
        <v>33</v>
      </c>
      <c r="C67" s="3">
        <f t="shared" si="4"/>
        <v>816</v>
      </c>
      <c r="D67" s="4">
        <v>106</v>
      </c>
      <c r="E67" s="4">
        <v>103</v>
      </c>
      <c r="F67" s="4">
        <v>97</v>
      </c>
      <c r="G67" s="4">
        <v>130</v>
      </c>
      <c r="H67" s="4">
        <v>124</v>
      </c>
      <c r="I67" s="4">
        <v>157</v>
      </c>
      <c r="J67" s="2">
        <v>99</v>
      </c>
    </row>
    <row r="68" spans="1:10" ht="18.95" customHeight="1" x14ac:dyDescent="0.2">
      <c r="B68" s="10" t="s">
        <v>34</v>
      </c>
      <c r="C68" s="3">
        <f t="shared" si="4"/>
        <v>576</v>
      </c>
      <c r="D68" s="4">
        <v>66</v>
      </c>
      <c r="E68" s="4">
        <v>87</v>
      </c>
      <c r="F68" s="4">
        <v>74</v>
      </c>
      <c r="G68" s="4">
        <v>67</v>
      </c>
      <c r="H68" s="4">
        <v>88</v>
      </c>
      <c r="I68" s="4">
        <v>98</v>
      </c>
      <c r="J68" s="2">
        <v>96</v>
      </c>
    </row>
    <row r="69" spans="1:10" ht="18.95" customHeight="1" x14ac:dyDescent="0.2">
      <c r="B69" s="10" t="s">
        <v>35</v>
      </c>
      <c r="C69" s="3">
        <f t="shared" si="4"/>
        <v>501</v>
      </c>
      <c r="D69" s="4">
        <v>57</v>
      </c>
      <c r="E69" s="4">
        <v>44</v>
      </c>
      <c r="F69" s="4">
        <v>66</v>
      </c>
      <c r="G69" s="4">
        <v>65</v>
      </c>
      <c r="H69" s="4">
        <v>69</v>
      </c>
      <c r="I69" s="4">
        <v>97</v>
      </c>
      <c r="J69" s="2">
        <v>103</v>
      </c>
    </row>
    <row r="70" spans="1:10" ht="18.95" customHeight="1" x14ac:dyDescent="0.2">
      <c r="B70" s="10" t="s">
        <v>36</v>
      </c>
      <c r="C70" s="3">
        <f t="shared" si="4"/>
        <v>388</v>
      </c>
      <c r="D70" s="4">
        <v>41</v>
      </c>
      <c r="E70" s="4">
        <v>40</v>
      </c>
      <c r="F70" s="4">
        <v>48</v>
      </c>
      <c r="G70" s="4">
        <v>46</v>
      </c>
      <c r="H70" s="4">
        <v>50</v>
      </c>
      <c r="I70" s="4">
        <v>77</v>
      </c>
      <c r="J70" s="2">
        <v>86</v>
      </c>
    </row>
    <row r="71" spans="1:10" ht="18.95" customHeight="1" x14ac:dyDescent="0.2">
      <c r="B71" s="10" t="s">
        <v>37</v>
      </c>
      <c r="C71" s="3">
        <f t="shared" si="4"/>
        <v>1107</v>
      </c>
      <c r="D71" s="4">
        <v>111</v>
      </c>
      <c r="E71" s="4">
        <v>165</v>
      </c>
      <c r="F71" s="4">
        <v>176</v>
      </c>
      <c r="G71" s="4">
        <v>157</v>
      </c>
      <c r="H71" s="4">
        <v>175</v>
      </c>
      <c r="I71" s="4">
        <v>169</v>
      </c>
      <c r="J71" s="2">
        <v>154</v>
      </c>
    </row>
    <row r="72" spans="1:10" ht="20.100000000000001" customHeight="1" x14ac:dyDescent="0.2">
      <c r="A72" s="27" t="s">
        <v>44</v>
      </c>
      <c r="B72" s="27"/>
      <c r="C72" s="27"/>
      <c r="D72" s="27"/>
      <c r="E72" s="27"/>
      <c r="F72" s="27"/>
      <c r="G72" s="27"/>
      <c r="H72" s="27"/>
      <c r="I72" s="27"/>
      <c r="J72" s="27"/>
    </row>
    <row r="73" spans="1:10" ht="20.100000000000001" customHeight="1" x14ac:dyDescent="0.2">
      <c r="A73" s="27" t="s">
        <v>45</v>
      </c>
      <c r="B73" s="27"/>
      <c r="C73" s="27"/>
      <c r="D73" s="27"/>
      <c r="E73" s="27"/>
      <c r="F73" s="27"/>
      <c r="G73" s="27"/>
      <c r="H73" s="27"/>
      <c r="I73" s="27"/>
      <c r="J73" s="27"/>
    </row>
    <row r="74" spans="1:10" ht="20.100000000000001" customHeight="1" x14ac:dyDescent="0.2">
      <c r="A74" s="27" t="s">
        <v>46</v>
      </c>
      <c r="B74" s="27"/>
      <c r="C74" s="27"/>
      <c r="D74" s="27"/>
      <c r="E74" s="27"/>
      <c r="F74" s="27"/>
      <c r="G74" s="27"/>
      <c r="H74" s="27"/>
      <c r="I74" s="27"/>
      <c r="J74" s="27"/>
    </row>
    <row r="75" spans="1:10" ht="12.75" customHeight="1" x14ac:dyDescent="0.2">
      <c r="A75" s="28" t="s">
        <v>0</v>
      </c>
      <c r="B75" s="28"/>
      <c r="C75" s="28"/>
      <c r="D75" s="28"/>
      <c r="E75" s="28"/>
      <c r="F75" s="28"/>
      <c r="G75" s="28"/>
      <c r="H75" s="28"/>
      <c r="I75" s="28"/>
      <c r="J75" s="28"/>
    </row>
    <row r="76" spans="1:10" ht="21" customHeight="1" x14ac:dyDescent="0.2">
      <c r="A76" s="29" t="s">
        <v>1</v>
      </c>
      <c r="B76" s="30"/>
      <c r="C76" s="35" t="s">
        <v>2</v>
      </c>
      <c r="D76" s="36"/>
      <c r="E76" s="36"/>
      <c r="F76" s="36"/>
      <c r="G76" s="36"/>
      <c r="H76" s="36"/>
      <c r="I76" s="36"/>
      <c r="J76" s="36"/>
    </row>
    <row r="77" spans="1:10" ht="21" customHeight="1" x14ac:dyDescent="0.2">
      <c r="A77" s="31"/>
      <c r="B77" s="32"/>
      <c r="C77" s="37" t="s">
        <v>3</v>
      </c>
      <c r="D77" s="35" t="s">
        <v>4</v>
      </c>
      <c r="E77" s="36"/>
      <c r="F77" s="36"/>
      <c r="G77" s="36"/>
      <c r="H77" s="36"/>
      <c r="I77" s="36"/>
      <c r="J77" s="36"/>
    </row>
    <row r="78" spans="1:10" ht="19.5" customHeight="1" x14ac:dyDescent="0.2">
      <c r="A78" s="31"/>
      <c r="B78" s="32"/>
      <c r="C78" s="38"/>
      <c r="D78" s="40" t="s">
        <v>5</v>
      </c>
      <c r="E78" s="40" t="s">
        <v>6</v>
      </c>
      <c r="F78" s="40" t="s">
        <v>7</v>
      </c>
      <c r="G78" s="40" t="s">
        <v>8</v>
      </c>
      <c r="H78" s="40" t="s">
        <v>9</v>
      </c>
      <c r="I78" s="40" t="s">
        <v>10</v>
      </c>
      <c r="J78" s="42" t="s">
        <v>11</v>
      </c>
    </row>
    <row r="79" spans="1:10" ht="19.5" customHeight="1" x14ac:dyDescent="0.2">
      <c r="A79" s="33"/>
      <c r="B79" s="34"/>
      <c r="C79" s="39"/>
      <c r="D79" s="41"/>
      <c r="E79" s="41"/>
      <c r="F79" s="41"/>
      <c r="G79" s="41"/>
      <c r="H79" s="41"/>
      <c r="I79" s="41"/>
      <c r="J79" s="43"/>
    </row>
    <row r="80" spans="1:10" ht="5.0999999999999996" customHeight="1" x14ac:dyDescent="0.2">
      <c r="A80" s="6"/>
      <c r="B80" s="7"/>
      <c r="C80" s="19"/>
      <c r="D80" s="20"/>
      <c r="E80" s="20"/>
      <c r="F80" s="20"/>
      <c r="G80" s="20"/>
      <c r="H80" s="20"/>
      <c r="I80" s="20"/>
      <c r="J80" s="21"/>
    </row>
    <row r="81" spans="1:11" ht="19.5" customHeight="1" x14ac:dyDescent="0.2">
      <c r="A81" s="26" t="s">
        <v>40</v>
      </c>
      <c r="B81" s="9"/>
      <c r="C81" s="3">
        <f t="shared" ref="C81:J81" si="5">SUM(C82:C106)</f>
        <v>4708</v>
      </c>
      <c r="D81" s="3">
        <f t="shared" si="5"/>
        <v>442</v>
      </c>
      <c r="E81" s="3">
        <f t="shared" si="5"/>
        <v>703</v>
      </c>
      <c r="F81" s="3">
        <f t="shared" si="5"/>
        <v>745</v>
      </c>
      <c r="G81" s="3">
        <f t="shared" si="5"/>
        <v>643</v>
      </c>
      <c r="H81" s="3">
        <f t="shared" si="5"/>
        <v>689</v>
      </c>
      <c r="I81" s="3">
        <f t="shared" si="5"/>
        <v>765</v>
      </c>
      <c r="J81" s="8">
        <f t="shared" si="5"/>
        <v>721</v>
      </c>
      <c r="K81" s="2"/>
    </row>
    <row r="82" spans="1:11" ht="18.95" customHeight="1" x14ac:dyDescent="0.2">
      <c r="B82" s="10" t="s">
        <v>13</v>
      </c>
      <c r="C82" s="3">
        <f t="shared" ref="C82:C92" si="6">SUM(D82:J82)</f>
        <v>87</v>
      </c>
      <c r="D82" s="4">
        <v>10</v>
      </c>
      <c r="E82" s="4">
        <v>10</v>
      </c>
      <c r="F82" s="4">
        <v>12</v>
      </c>
      <c r="G82" s="4">
        <v>11</v>
      </c>
      <c r="H82" s="4">
        <v>9</v>
      </c>
      <c r="I82" s="4">
        <v>16</v>
      </c>
      <c r="J82" s="11">
        <v>19</v>
      </c>
    </row>
    <row r="83" spans="1:11" ht="18.95" customHeight="1" x14ac:dyDescent="0.2">
      <c r="B83" s="10" t="s">
        <v>14</v>
      </c>
      <c r="C83" s="3">
        <f t="shared" si="6"/>
        <v>30</v>
      </c>
      <c r="D83" s="4">
        <v>7</v>
      </c>
      <c r="E83" s="4">
        <v>5</v>
      </c>
      <c r="F83" s="4">
        <v>3</v>
      </c>
      <c r="G83" s="4">
        <v>2</v>
      </c>
      <c r="H83" s="4">
        <v>2</v>
      </c>
      <c r="I83" s="4">
        <v>5</v>
      </c>
      <c r="J83" s="11">
        <v>6</v>
      </c>
    </row>
    <row r="84" spans="1:11" ht="18.95" customHeight="1" x14ac:dyDescent="0.2">
      <c r="B84" s="10" t="s">
        <v>15</v>
      </c>
      <c r="C84" s="3">
        <f t="shared" si="6"/>
        <v>27</v>
      </c>
      <c r="D84" s="4">
        <v>8</v>
      </c>
      <c r="E84" s="4">
        <v>5</v>
      </c>
      <c r="F84" s="25" t="s">
        <v>41</v>
      </c>
      <c r="G84" s="4">
        <v>2</v>
      </c>
      <c r="H84" s="4">
        <v>3</v>
      </c>
      <c r="I84" s="4">
        <v>4</v>
      </c>
      <c r="J84" s="11">
        <v>5</v>
      </c>
    </row>
    <row r="85" spans="1:11" ht="18.95" customHeight="1" x14ac:dyDescent="0.2">
      <c r="B85" s="10" t="s">
        <v>16</v>
      </c>
      <c r="C85" s="3">
        <f t="shared" si="6"/>
        <v>27</v>
      </c>
      <c r="D85" s="4">
        <v>6</v>
      </c>
      <c r="E85" s="4">
        <v>2</v>
      </c>
      <c r="F85" s="4">
        <v>1</v>
      </c>
      <c r="G85" s="4">
        <v>2</v>
      </c>
      <c r="H85" s="4">
        <v>3</v>
      </c>
      <c r="I85" s="4">
        <v>6</v>
      </c>
      <c r="J85" s="11">
        <v>7</v>
      </c>
    </row>
    <row r="86" spans="1:11" ht="18.95" customHeight="1" x14ac:dyDescent="0.2">
      <c r="B86" s="10" t="s">
        <v>17</v>
      </c>
      <c r="C86" s="3">
        <f t="shared" si="6"/>
        <v>48</v>
      </c>
      <c r="D86" s="4">
        <v>13</v>
      </c>
      <c r="E86" s="4">
        <v>9</v>
      </c>
      <c r="F86" s="4">
        <v>3</v>
      </c>
      <c r="G86" s="4">
        <v>2</v>
      </c>
      <c r="H86" s="4">
        <v>9</v>
      </c>
      <c r="I86" s="4">
        <v>7</v>
      </c>
      <c r="J86" s="11">
        <v>5</v>
      </c>
    </row>
    <row r="87" spans="1:11" ht="18.95" customHeight="1" x14ac:dyDescent="0.2">
      <c r="B87" s="10" t="s">
        <v>18</v>
      </c>
      <c r="C87" s="3">
        <f t="shared" si="6"/>
        <v>106</v>
      </c>
      <c r="D87" s="4">
        <v>19</v>
      </c>
      <c r="E87" s="4">
        <v>11</v>
      </c>
      <c r="F87" s="4">
        <v>19</v>
      </c>
      <c r="G87" s="4">
        <v>15</v>
      </c>
      <c r="H87" s="4">
        <v>16</v>
      </c>
      <c r="I87" s="4">
        <v>14</v>
      </c>
      <c r="J87" s="11">
        <v>12</v>
      </c>
    </row>
    <row r="88" spans="1:11" ht="18.95" customHeight="1" x14ac:dyDescent="0.2">
      <c r="B88" s="10" t="s">
        <v>19</v>
      </c>
      <c r="C88" s="3">
        <f t="shared" si="6"/>
        <v>174</v>
      </c>
      <c r="D88" s="4">
        <v>12</v>
      </c>
      <c r="E88" s="4">
        <v>34</v>
      </c>
      <c r="F88" s="4">
        <v>31</v>
      </c>
      <c r="G88" s="4">
        <v>24</v>
      </c>
      <c r="H88" s="4">
        <v>34</v>
      </c>
      <c r="I88" s="4">
        <v>33</v>
      </c>
      <c r="J88" s="2">
        <v>6</v>
      </c>
    </row>
    <row r="89" spans="1:11" ht="18.95" customHeight="1" x14ac:dyDescent="0.2">
      <c r="B89" s="10" t="s">
        <v>20</v>
      </c>
      <c r="C89" s="3">
        <f>SUM(D89:J89)</f>
        <v>282</v>
      </c>
      <c r="D89" s="4">
        <v>15</v>
      </c>
      <c r="E89" s="4">
        <v>51</v>
      </c>
      <c r="F89" s="4">
        <v>48</v>
      </c>
      <c r="G89" s="4">
        <v>42</v>
      </c>
      <c r="H89" s="4">
        <v>51</v>
      </c>
      <c r="I89" s="4">
        <v>45</v>
      </c>
      <c r="J89" s="2">
        <v>30</v>
      </c>
    </row>
    <row r="90" spans="1:11" ht="18.95" customHeight="1" x14ac:dyDescent="0.2">
      <c r="B90" s="10" t="s">
        <v>21</v>
      </c>
      <c r="C90" s="3">
        <f>SUM(D90:J90)</f>
        <v>242</v>
      </c>
      <c r="D90" s="4">
        <v>11</v>
      </c>
      <c r="E90" s="4">
        <v>41</v>
      </c>
      <c r="F90" s="4">
        <v>43</v>
      </c>
      <c r="G90" s="4">
        <v>39</v>
      </c>
      <c r="H90" s="4">
        <v>35</v>
      </c>
      <c r="I90" s="4">
        <v>45</v>
      </c>
      <c r="J90" s="2">
        <v>28</v>
      </c>
    </row>
    <row r="91" spans="1:11" ht="18.95" customHeight="1" x14ac:dyDescent="0.2">
      <c r="B91" s="10" t="s">
        <v>22</v>
      </c>
      <c r="C91" s="3">
        <f t="shared" si="6"/>
        <v>229</v>
      </c>
      <c r="D91" s="4">
        <v>13</v>
      </c>
      <c r="E91" s="4">
        <v>30</v>
      </c>
      <c r="F91" s="4">
        <v>41</v>
      </c>
      <c r="G91" s="4">
        <v>30</v>
      </c>
      <c r="H91" s="4">
        <v>35</v>
      </c>
      <c r="I91" s="4">
        <v>38</v>
      </c>
      <c r="J91" s="2">
        <v>42</v>
      </c>
    </row>
    <row r="92" spans="1:11" ht="18.95" customHeight="1" x14ac:dyDescent="0.2">
      <c r="B92" s="10" t="s">
        <v>23</v>
      </c>
      <c r="C92" s="3">
        <f t="shared" si="6"/>
        <v>256</v>
      </c>
      <c r="D92" s="4">
        <v>18</v>
      </c>
      <c r="E92" s="4">
        <v>39</v>
      </c>
      <c r="F92" s="4">
        <v>41</v>
      </c>
      <c r="G92" s="4">
        <v>36</v>
      </c>
      <c r="H92" s="4">
        <v>38</v>
      </c>
      <c r="I92" s="4">
        <v>43</v>
      </c>
      <c r="J92" s="2">
        <v>41</v>
      </c>
    </row>
    <row r="93" spans="1:11" ht="18.95" customHeight="1" x14ac:dyDescent="0.2">
      <c r="B93" s="10" t="s">
        <v>24</v>
      </c>
      <c r="C93" s="3">
        <f>SUM(D93:J93)</f>
        <v>282</v>
      </c>
      <c r="D93" s="4">
        <v>17</v>
      </c>
      <c r="E93" s="4">
        <v>45</v>
      </c>
      <c r="F93" s="4">
        <v>54</v>
      </c>
      <c r="G93" s="4">
        <v>35</v>
      </c>
      <c r="H93" s="4">
        <v>51</v>
      </c>
      <c r="I93" s="4">
        <v>48</v>
      </c>
      <c r="J93" s="2">
        <v>32</v>
      </c>
    </row>
    <row r="94" spans="1:11" ht="18.95" customHeight="1" x14ac:dyDescent="0.2">
      <c r="B94" s="10" t="s">
        <v>25</v>
      </c>
      <c r="C94" s="3">
        <f>SUM(D94:J94)</f>
        <v>235</v>
      </c>
      <c r="D94" s="4">
        <v>22</v>
      </c>
      <c r="E94" s="4">
        <v>29</v>
      </c>
      <c r="F94" s="4">
        <v>42</v>
      </c>
      <c r="G94" s="4">
        <v>31</v>
      </c>
      <c r="H94" s="4">
        <v>35</v>
      </c>
      <c r="I94" s="4">
        <v>34</v>
      </c>
      <c r="J94" s="2">
        <v>42</v>
      </c>
    </row>
    <row r="95" spans="1:11" ht="18.95" customHeight="1" x14ac:dyDescent="0.2">
      <c r="B95" s="10" t="s">
        <v>26</v>
      </c>
      <c r="C95" s="3">
        <f>SUM(D95:J95)</f>
        <v>298</v>
      </c>
      <c r="D95" s="4">
        <v>28</v>
      </c>
      <c r="E95" s="4">
        <v>50</v>
      </c>
      <c r="F95" s="4">
        <v>41</v>
      </c>
      <c r="G95" s="4">
        <v>44</v>
      </c>
      <c r="H95" s="4">
        <v>40</v>
      </c>
      <c r="I95" s="4">
        <v>48</v>
      </c>
      <c r="J95" s="2">
        <v>47</v>
      </c>
    </row>
    <row r="96" spans="1:11" ht="18.95" customHeight="1" x14ac:dyDescent="0.2">
      <c r="B96" s="10" t="s">
        <v>27</v>
      </c>
      <c r="C96" s="3">
        <f t="shared" ref="C96:C106" si="7">SUM(D96:J96)</f>
        <v>319</v>
      </c>
      <c r="D96" s="4">
        <v>34</v>
      </c>
      <c r="E96" s="4">
        <v>48</v>
      </c>
      <c r="F96" s="4">
        <v>46</v>
      </c>
      <c r="G96" s="4">
        <v>39</v>
      </c>
      <c r="H96" s="4">
        <v>39</v>
      </c>
      <c r="I96" s="4">
        <v>40</v>
      </c>
      <c r="J96" s="2">
        <v>73</v>
      </c>
    </row>
    <row r="97" spans="1:10" ht="18.95" customHeight="1" x14ac:dyDescent="0.2">
      <c r="B97" s="10" t="s">
        <v>28</v>
      </c>
      <c r="C97" s="3">
        <f t="shared" si="7"/>
        <v>303</v>
      </c>
      <c r="D97" s="4">
        <v>32</v>
      </c>
      <c r="E97" s="4">
        <v>40</v>
      </c>
      <c r="F97" s="4">
        <v>48</v>
      </c>
      <c r="G97" s="4">
        <v>44</v>
      </c>
      <c r="H97" s="4">
        <v>38</v>
      </c>
      <c r="I97" s="4">
        <v>49</v>
      </c>
      <c r="J97" s="2">
        <v>52</v>
      </c>
    </row>
    <row r="98" spans="1:10" ht="18.95" customHeight="1" x14ac:dyDescent="0.2">
      <c r="B98" s="10" t="s">
        <v>29</v>
      </c>
      <c r="C98" s="3">
        <f t="shared" si="7"/>
        <v>273</v>
      </c>
      <c r="D98" s="4">
        <v>30</v>
      </c>
      <c r="E98" s="4">
        <v>36</v>
      </c>
      <c r="F98" s="4">
        <v>37</v>
      </c>
      <c r="G98" s="4">
        <v>39</v>
      </c>
      <c r="H98" s="4">
        <v>43</v>
      </c>
      <c r="I98" s="4">
        <v>44</v>
      </c>
      <c r="J98" s="2">
        <v>44</v>
      </c>
    </row>
    <row r="99" spans="1:10" ht="18.95" customHeight="1" x14ac:dyDescent="0.2">
      <c r="B99" s="10" t="s">
        <v>30</v>
      </c>
      <c r="C99" s="3">
        <f t="shared" si="7"/>
        <v>287</v>
      </c>
      <c r="D99" s="4">
        <v>17</v>
      </c>
      <c r="E99" s="4">
        <v>46</v>
      </c>
      <c r="F99" s="4">
        <v>53</v>
      </c>
      <c r="G99" s="4">
        <v>43</v>
      </c>
      <c r="H99" s="4">
        <v>47</v>
      </c>
      <c r="I99" s="4">
        <v>52</v>
      </c>
      <c r="J99" s="2">
        <v>29</v>
      </c>
    </row>
    <row r="100" spans="1:10" ht="18.95" customHeight="1" x14ac:dyDescent="0.2">
      <c r="B100" s="10" t="s">
        <v>31</v>
      </c>
      <c r="C100" s="3">
        <f t="shared" si="7"/>
        <v>250</v>
      </c>
      <c r="D100" s="4">
        <v>25</v>
      </c>
      <c r="E100" s="4">
        <v>49</v>
      </c>
      <c r="F100" s="4">
        <v>39</v>
      </c>
      <c r="G100" s="4">
        <v>40</v>
      </c>
      <c r="H100" s="4">
        <v>30</v>
      </c>
      <c r="I100" s="4">
        <v>33</v>
      </c>
      <c r="J100" s="2">
        <v>34</v>
      </c>
    </row>
    <row r="101" spans="1:10" ht="18.95" customHeight="1" x14ac:dyDescent="0.2">
      <c r="B101" s="10" t="s">
        <v>32</v>
      </c>
      <c r="C101" s="3">
        <f t="shared" si="7"/>
        <v>216</v>
      </c>
      <c r="D101" s="4">
        <v>21</v>
      </c>
      <c r="E101" s="4">
        <v>32</v>
      </c>
      <c r="F101" s="4">
        <v>34</v>
      </c>
      <c r="G101" s="4">
        <v>26</v>
      </c>
      <c r="H101" s="4">
        <v>25</v>
      </c>
      <c r="I101" s="4">
        <v>38</v>
      </c>
      <c r="J101" s="2">
        <v>40</v>
      </c>
    </row>
    <row r="102" spans="1:10" ht="18.95" customHeight="1" x14ac:dyDescent="0.2">
      <c r="B102" s="10" t="s">
        <v>33</v>
      </c>
      <c r="C102" s="3">
        <f t="shared" si="7"/>
        <v>185</v>
      </c>
      <c r="D102" s="4">
        <v>19</v>
      </c>
      <c r="E102" s="4">
        <v>28</v>
      </c>
      <c r="F102" s="4">
        <v>39</v>
      </c>
      <c r="G102" s="4">
        <v>23</v>
      </c>
      <c r="H102" s="4">
        <v>23</v>
      </c>
      <c r="I102" s="4">
        <v>27</v>
      </c>
      <c r="J102" s="2">
        <v>26</v>
      </c>
    </row>
    <row r="103" spans="1:10" ht="18.95" customHeight="1" x14ac:dyDescent="0.2">
      <c r="B103" s="10" t="s">
        <v>34</v>
      </c>
      <c r="C103" s="3">
        <f t="shared" si="7"/>
        <v>129</v>
      </c>
      <c r="D103" s="4">
        <v>10</v>
      </c>
      <c r="E103" s="4">
        <v>21</v>
      </c>
      <c r="F103" s="4">
        <v>11</v>
      </c>
      <c r="G103" s="4">
        <v>17</v>
      </c>
      <c r="H103" s="4">
        <v>19</v>
      </c>
      <c r="I103" s="4">
        <v>28</v>
      </c>
      <c r="J103" s="2">
        <v>23</v>
      </c>
    </row>
    <row r="104" spans="1:10" ht="18.95" customHeight="1" x14ac:dyDescent="0.2">
      <c r="B104" s="10" t="s">
        <v>35</v>
      </c>
      <c r="C104" s="3">
        <f t="shared" si="7"/>
        <v>116</v>
      </c>
      <c r="D104" s="4">
        <v>14</v>
      </c>
      <c r="E104" s="4">
        <v>10</v>
      </c>
      <c r="F104" s="4">
        <v>16</v>
      </c>
      <c r="G104" s="4">
        <v>19</v>
      </c>
      <c r="H104" s="4">
        <v>21</v>
      </c>
      <c r="I104" s="4">
        <v>17</v>
      </c>
      <c r="J104" s="2">
        <v>19</v>
      </c>
    </row>
    <row r="105" spans="1:10" ht="18.95" customHeight="1" x14ac:dyDescent="0.2">
      <c r="B105" s="10" t="s">
        <v>36</v>
      </c>
      <c r="C105" s="3">
        <f t="shared" si="7"/>
        <v>75</v>
      </c>
      <c r="D105" s="4">
        <v>7</v>
      </c>
      <c r="E105" s="4">
        <v>9</v>
      </c>
      <c r="F105" s="4">
        <v>6</v>
      </c>
      <c r="G105" s="4">
        <v>8</v>
      </c>
      <c r="H105" s="4">
        <v>11</v>
      </c>
      <c r="I105" s="4">
        <v>13</v>
      </c>
      <c r="J105" s="2">
        <v>21</v>
      </c>
    </row>
    <row r="106" spans="1:10" ht="18.95" customHeight="1" x14ac:dyDescent="0.2">
      <c r="B106" s="10" t="s">
        <v>37</v>
      </c>
      <c r="C106" s="3">
        <f t="shared" si="7"/>
        <v>232</v>
      </c>
      <c r="D106" s="4">
        <v>34</v>
      </c>
      <c r="E106" s="4">
        <v>23</v>
      </c>
      <c r="F106" s="4">
        <v>37</v>
      </c>
      <c r="G106" s="4">
        <v>30</v>
      </c>
      <c r="H106" s="4">
        <v>32</v>
      </c>
      <c r="I106" s="4">
        <v>38</v>
      </c>
      <c r="J106" s="2">
        <v>38</v>
      </c>
    </row>
    <row r="107" spans="1:10" ht="20.100000000000001" customHeight="1" x14ac:dyDescent="0.2">
      <c r="A107" s="27" t="s">
        <v>44</v>
      </c>
      <c r="B107" s="27"/>
      <c r="C107" s="27"/>
      <c r="D107" s="27"/>
      <c r="E107" s="27"/>
      <c r="F107" s="27"/>
      <c r="G107" s="27"/>
      <c r="H107" s="27"/>
      <c r="I107" s="27"/>
      <c r="J107" s="27"/>
    </row>
    <row r="108" spans="1:10" ht="20.100000000000001" customHeight="1" x14ac:dyDescent="0.2">
      <c r="A108" s="27" t="s">
        <v>45</v>
      </c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1:10" ht="20.100000000000001" customHeight="1" x14ac:dyDescent="0.2">
      <c r="A109" s="27" t="s">
        <v>46</v>
      </c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1:10" ht="12.75" customHeight="1" x14ac:dyDescent="0.2">
      <c r="A110" s="28" t="s">
        <v>0</v>
      </c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1:10" ht="21" customHeight="1" x14ac:dyDescent="0.2">
      <c r="A111" s="29" t="s">
        <v>1</v>
      </c>
      <c r="B111" s="30"/>
      <c r="C111" s="35" t="s">
        <v>2</v>
      </c>
      <c r="D111" s="36"/>
      <c r="E111" s="36"/>
      <c r="F111" s="36"/>
      <c r="G111" s="36"/>
      <c r="H111" s="36"/>
      <c r="I111" s="36"/>
      <c r="J111" s="36"/>
    </row>
    <row r="112" spans="1:10" ht="21" customHeight="1" x14ac:dyDescent="0.2">
      <c r="A112" s="31"/>
      <c r="B112" s="32"/>
      <c r="C112" s="37" t="s">
        <v>3</v>
      </c>
      <c r="D112" s="35" t="s">
        <v>4</v>
      </c>
      <c r="E112" s="36"/>
      <c r="F112" s="36"/>
      <c r="G112" s="36"/>
      <c r="H112" s="36"/>
      <c r="I112" s="36"/>
      <c r="J112" s="36"/>
    </row>
    <row r="113" spans="1:10" ht="19.5" customHeight="1" x14ac:dyDescent="0.2">
      <c r="A113" s="31"/>
      <c r="B113" s="32"/>
      <c r="C113" s="38"/>
      <c r="D113" s="40" t="s">
        <v>5</v>
      </c>
      <c r="E113" s="40" t="s">
        <v>6</v>
      </c>
      <c r="F113" s="40" t="s">
        <v>7</v>
      </c>
      <c r="G113" s="40" t="s">
        <v>8</v>
      </c>
      <c r="H113" s="40" t="s">
        <v>9</v>
      </c>
      <c r="I113" s="40" t="s">
        <v>10</v>
      </c>
      <c r="J113" s="42" t="s">
        <v>11</v>
      </c>
    </row>
    <row r="114" spans="1:10" ht="19.5" customHeight="1" x14ac:dyDescent="0.2">
      <c r="A114" s="33"/>
      <c r="B114" s="34"/>
      <c r="C114" s="39"/>
      <c r="D114" s="41"/>
      <c r="E114" s="41"/>
      <c r="F114" s="41"/>
      <c r="G114" s="41"/>
      <c r="H114" s="41"/>
      <c r="I114" s="41"/>
      <c r="J114" s="43"/>
    </row>
    <row r="115" spans="1:10" ht="5.0999999999999996" customHeight="1" x14ac:dyDescent="0.2">
      <c r="A115" s="6"/>
      <c r="B115" s="7"/>
      <c r="C115" s="19"/>
      <c r="D115" s="20"/>
      <c r="E115" s="20"/>
      <c r="F115" s="20"/>
      <c r="G115" s="20"/>
      <c r="H115" s="20"/>
      <c r="I115" s="20"/>
      <c r="J115" s="21"/>
    </row>
    <row r="116" spans="1:10" ht="19.5" customHeight="1" x14ac:dyDescent="0.2">
      <c r="A116" s="10" t="s">
        <v>39</v>
      </c>
      <c r="B116" s="12"/>
      <c r="C116" s="3">
        <f t="shared" ref="C116:J116" si="8">SUM(C117:C141)</f>
        <v>21787</v>
      </c>
      <c r="D116" s="3">
        <f t="shared" si="8"/>
        <v>2880</v>
      </c>
      <c r="E116" s="3">
        <f t="shared" si="8"/>
        <v>3219</v>
      </c>
      <c r="F116" s="3">
        <f t="shared" si="8"/>
        <v>3041</v>
      </c>
      <c r="G116" s="3">
        <f t="shared" si="8"/>
        <v>2912</v>
      </c>
      <c r="H116" s="3">
        <f t="shared" si="8"/>
        <v>2934</v>
      </c>
      <c r="I116" s="3">
        <f t="shared" si="8"/>
        <v>3505</v>
      </c>
      <c r="J116" s="8">
        <f t="shared" si="8"/>
        <v>3296</v>
      </c>
    </row>
    <row r="117" spans="1:10" ht="18.600000000000001" customHeight="1" x14ac:dyDescent="0.2">
      <c r="B117" s="10" t="s">
        <v>13</v>
      </c>
      <c r="C117" s="3">
        <f t="shared" ref="C117:C141" si="9">SUM(D117:J117)</f>
        <v>1034</v>
      </c>
      <c r="D117" s="13">
        <v>118</v>
      </c>
      <c r="E117" s="13">
        <v>158</v>
      </c>
      <c r="F117" s="13">
        <v>149</v>
      </c>
      <c r="G117" s="13">
        <v>131</v>
      </c>
      <c r="H117" s="13">
        <v>141</v>
      </c>
      <c r="I117" s="13">
        <v>155</v>
      </c>
      <c r="J117" s="14">
        <v>182</v>
      </c>
    </row>
    <row r="118" spans="1:10" ht="18.600000000000001" customHeight="1" x14ac:dyDescent="0.2">
      <c r="B118" s="10" t="s">
        <v>14</v>
      </c>
      <c r="C118" s="3">
        <f t="shared" si="9"/>
        <v>254</v>
      </c>
      <c r="D118" s="13">
        <v>65</v>
      </c>
      <c r="E118" s="13">
        <v>38</v>
      </c>
      <c r="F118" s="13">
        <v>23</v>
      </c>
      <c r="G118" s="13">
        <v>24</v>
      </c>
      <c r="H118" s="13">
        <v>35</v>
      </c>
      <c r="I118" s="13">
        <v>23</v>
      </c>
      <c r="J118" s="14">
        <v>46</v>
      </c>
    </row>
    <row r="119" spans="1:10" ht="18.600000000000001" customHeight="1" x14ac:dyDescent="0.2">
      <c r="B119" s="10" t="s">
        <v>15</v>
      </c>
      <c r="C119" s="3">
        <f t="shared" si="9"/>
        <v>237</v>
      </c>
      <c r="D119" s="13">
        <v>67</v>
      </c>
      <c r="E119" s="13">
        <v>31</v>
      </c>
      <c r="F119" s="13">
        <v>29</v>
      </c>
      <c r="G119" s="13">
        <v>22</v>
      </c>
      <c r="H119" s="13">
        <v>15</v>
      </c>
      <c r="I119" s="13">
        <v>26</v>
      </c>
      <c r="J119" s="14">
        <v>47</v>
      </c>
    </row>
    <row r="120" spans="1:10" ht="18.600000000000001" customHeight="1" x14ac:dyDescent="0.2">
      <c r="B120" s="10" t="s">
        <v>16</v>
      </c>
      <c r="C120" s="3">
        <f t="shared" si="9"/>
        <v>248</v>
      </c>
      <c r="D120" s="13">
        <v>82</v>
      </c>
      <c r="E120" s="13">
        <v>48</v>
      </c>
      <c r="F120" s="13">
        <v>17</v>
      </c>
      <c r="G120" s="13">
        <v>12</v>
      </c>
      <c r="H120" s="13">
        <v>12</v>
      </c>
      <c r="I120" s="13">
        <v>29</v>
      </c>
      <c r="J120" s="14">
        <v>48</v>
      </c>
    </row>
    <row r="121" spans="1:10" ht="18.600000000000001" customHeight="1" x14ac:dyDescent="0.2">
      <c r="B121" s="10" t="s">
        <v>17</v>
      </c>
      <c r="C121" s="3">
        <f t="shared" si="9"/>
        <v>398</v>
      </c>
      <c r="D121" s="13">
        <v>89</v>
      </c>
      <c r="E121" s="13">
        <v>67</v>
      </c>
      <c r="F121" s="13">
        <v>46</v>
      </c>
      <c r="G121" s="13">
        <v>31</v>
      </c>
      <c r="H121" s="13">
        <v>43</v>
      </c>
      <c r="I121" s="13">
        <v>52</v>
      </c>
      <c r="J121" s="14">
        <v>70</v>
      </c>
    </row>
    <row r="122" spans="1:10" ht="18.600000000000001" customHeight="1" x14ac:dyDescent="0.2">
      <c r="B122" s="10" t="s">
        <v>18</v>
      </c>
      <c r="C122" s="3">
        <f t="shared" si="9"/>
        <v>528</v>
      </c>
      <c r="D122" s="13">
        <v>89</v>
      </c>
      <c r="E122" s="13">
        <v>82</v>
      </c>
      <c r="F122" s="13">
        <v>64</v>
      </c>
      <c r="G122" s="13">
        <v>80</v>
      </c>
      <c r="H122" s="13">
        <v>80</v>
      </c>
      <c r="I122" s="13">
        <v>65</v>
      </c>
      <c r="J122" s="14">
        <v>68</v>
      </c>
    </row>
    <row r="123" spans="1:10" ht="18.600000000000001" customHeight="1" x14ac:dyDescent="0.2">
      <c r="B123" s="10" t="s">
        <v>19</v>
      </c>
      <c r="C123" s="3">
        <f t="shared" si="9"/>
        <v>797</v>
      </c>
      <c r="D123" s="13">
        <v>73</v>
      </c>
      <c r="E123" s="13">
        <v>126</v>
      </c>
      <c r="F123" s="13">
        <v>141</v>
      </c>
      <c r="G123" s="13">
        <v>126</v>
      </c>
      <c r="H123" s="13">
        <v>113</v>
      </c>
      <c r="I123" s="13">
        <v>134</v>
      </c>
      <c r="J123" s="14">
        <v>84</v>
      </c>
    </row>
    <row r="124" spans="1:10" ht="18.600000000000001" customHeight="1" x14ac:dyDescent="0.2">
      <c r="B124" s="10" t="s">
        <v>20</v>
      </c>
      <c r="C124" s="3">
        <f t="shared" si="9"/>
        <v>1033</v>
      </c>
      <c r="D124" s="13">
        <v>72</v>
      </c>
      <c r="E124" s="13">
        <v>159</v>
      </c>
      <c r="F124" s="13">
        <v>176</v>
      </c>
      <c r="G124" s="13">
        <v>173</v>
      </c>
      <c r="H124" s="13">
        <v>166</v>
      </c>
      <c r="I124" s="13">
        <v>183</v>
      </c>
      <c r="J124" s="14">
        <v>104</v>
      </c>
    </row>
    <row r="125" spans="1:10" ht="18.600000000000001" customHeight="1" x14ac:dyDescent="0.2">
      <c r="B125" s="10" t="s">
        <v>21</v>
      </c>
      <c r="C125" s="3">
        <f t="shared" si="9"/>
        <v>969</v>
      </c>
      <c r="D125" s="13">
        <v>92</v>
      </c>
      <c r="E125" s="13">
        <v>154</v>
      </c>
      <c r="F125" s="13">
        <v>154</v>
      </c>
      <c r="G125" s="13">
        <v>143</v>
      </c>
      <c r="H125" s="13">
        <v>124</v>
      </c>
      <c r="I125" s="13">
        <v>165</v>
      </c>
      <c r="J125" s="14">
        <v>137</v>
      </c>
    </row>
    <row r="126" spans="1:10" ht="18.600000000000001" customHeight="1" x14ac:dyDescent="0.2">
      <c r="B126" s="10" t="s">
        <v>22</v>
      </c>
      <c r="C126" s="3">
        <f t="shared" si="9"/>
        <v>1025</v>
      </c>
      <c r="D126" s="13">
        <v>113</v>
      </c>
      <c r="E126" s="13">
        <v>149</v>
      </c>
      <c r="F126" s="13">
        <v>144</v>
      </c>
      <c r="G126" s="13">
        <v>160</v>
      </c>
      <c r="H126" s="13">
        <v>154</v>
      </c>
      <c r="I126" s="13">
        <v>173</v>
      </c>
      <c r="J126" s="14">
        <v>132</v>
      </c>
    </row>
    <row r="127" spans="1:10" ht="18.600000000000001" customHeight="1" x14ac:dyDescent="0.2">
      <c r="B127" s="10" t="s">
        <v>23</v>
      </c>
      <c r="C127" s="3">
        <f t="shared" si="9"/>
        <v>1267</v>
      </c>
      <c r="D127" s="13">
        <v>146</v>
      </c>
      <c r="E127" s="13">
        <v>192</v>
      </c>
      <c r="F127" s="13">
        <v>187</v>
      </c>
      <c r="G127" s="13">
        <v>171</v>
      </c>
      <c r="H127" s="13">
        <v>177</v>
      </c>
      <c r="I127" s="13">
        <v>204</v>
      </c>
      <c r="J127" s="14">
        <v>190</v>
      </c>
    </row>
    <row r="128" spans="1:10" ht="18.600000000000001" customHeight="1" x14ac:dyDescent="0.2">
      <c r="B128" s="10" t="s">
        <v>24</v>
      </c>
      <c r="C128" s="3">
        <f t="shared" si="9"/>
        <v>1365</v>
      </c>
      <c r="D128" s="13">
        <v>150</v>
      </c>
      <c r="E128" s="13">
        <v>202</v>
      </c>
      <c r="F128" s="13">
        <v>217</v>
      </c>
      <c r="G128" s="13">
        <v>206</v>
      </c>
      <c r="H128" s="13">
        <v>186</v>
      </c>
      <c r="I128" s="13">
        <v>204</v>
      </c>
      <c r="J128" s="14">
        <v>200</v>
      </c>
    </row>
    <row r="129" spans="1:10" ht="18.600000000000001" customHeight="1" x14ac:dyDescent="0.2">
      <c r="B129" s="10" t="s">
        <v>25</v>
      </c>
      <c r="C129" s="3">
        <f>SUM(D129:J129)</f>
        <v>703</v>
      </c>
      <c r="D129" s="13">
        <v>85</v>
      </c>
      <c r="E129" s="13">
        <v>101</v>
      </c>
      <c r="F129" s="13">
        <v>103</v>
      </c>
      <c r="G129" s="13">
        <v>98</v>
      </c>
      <c r="H129" s="13">
        <v>92</v>
      </c>
      <c r="I129" s="13">
        <v>127</v>
      </c>
      <c r="J129" s="14">
        <v>97</v>
      </c>
    </row>
    <row r="130" spans="1:10" ht="18.600000000000001" customHeight="1" x14ac:dyDescent="0.2">
      <c r="B130" s="10" t="s">
        <v>26</v>
      </c>
      <c r="C130" s="3">
        <f>SUM(D130:J130)</f>
        <v>1383</v>
      </c>
      <c r="D130" s="13">
        <v>164</v>
      </c>
      <c r="E130" s="13">
        <v>236</v>
      </c>
      <c r="F130" s="13">
        <v>181</v>
      </c>
      <c r="G130" s="13">
        <v>191</v>
      </c>
      <c r="H130" s="13">
        <v>187</v>
      </c>
      <c r="I130" s="13">
        <v>204</v>
      </c>
      <c r="J130" s="14">
        <v>220</v>
      </c>
    </row>
    <row r="131" spans="1:10" ht="18.600000000000001" customHeight="1" x14ac:dyDescent="0.2">
      <c r="B131" s="10" t="s">
        <v>27</v>
      </c>
      <c r="C131" s="3">
        <f>SUM(D131:J131)</f>
        <v>1409</v>
      </c>
      <c r="D131" s="13">
        <v>169</v>
      </c>
      <c r="E131" s="13">
        <v>199</v>
      </c>
      <c r="F131" s="13">
        <v>199</v>
      </c>
      <c r="G131" s="13">
        <v>197</v>
      </c>
      <c r="H131" s="13">
        <v>212</v>
      </c>
      <c r="I131" s="13">
        <v>226</v>
      </c>
      <c r="J131" s="14">
        <v>207</v>
      </c>
    </row>
    <row r="132" spans="1:10" ht="18.600000000000001" customHeight="1" x14ac:dyDescent="0.2">
      <c r="B132" s="10" t="s">
        <v>28</v>
      </c>
      <c r="C132" s="3">
        <f t="shared" si="9"/>
        <v>1371</v>
      </c>
      <c r="D132" s="13">
        <v>171</v>
      </c>
      <c r="E132" s="13">
        <v>241</v>
      </c>
      <c r="F132" s="13">
        <v>208</v>
      </c>
      <c r="G132" s="13">
        <v>155</v>
      </c>
      <c r="H132" s="13">
        <v>175</v>
      </c>
      <c r="I132" s="13">
        <v>226</v>
      </c>
      <c r="J132" s="14">
        <v>195</v>
      </c>
    </row>
    <row r="133" spans="1:10" ht="18.600000000000001" customHeight="1" x14ac:dyDescent="0.2">
      <c r="B133" s="10" t="s">
        <v>29</v>
      </c>
      <c r="C133" s="3">
        <f>SUM(D133:J133)</f>
        <v>1431</v>
      </c>
      <c r="D133" s="13">
        <v>177</v>
      </c>
      <c r="E133" s="13">
        <v>210</v>
      </c>
      <c r="F133" s="13">
        <v>208</v>
      </c>
      <c r="G133" s="13">
        <v>206</v>
      </c>
      <c r="H133" s="13">
        <v>187</v>
      </c>
      <c r="I133" s="13">
        <v>234</v>
      </c>
      <c r="J133" s="14">
        <v>209</v>
      </c>
    </row>
    <row r="134" spans="1:10" ht="18.600000000000001" customHeight="1" x14ac:dyDescent="0.2">
      <c r="B134" s="10" t="s">
        <v>30</v>
      </c>
      <c r="C134" s="3">
        <f>SUM(D134:J134)</f>
        <v>1391</v>
      </c>
      <c r="D134" s="13">
        <v>157</v>
      </c>
      <c r="E134" s="13">
        <v>219</v>
      </c>
      <c r="F134" s="13">
        <v>189</v>
      </c>
      <c r="G134" s="13">
        <v>201</v>
      </c>
      <c r="H134" s="13">
        <v>196</v>
      </c>
      <c r="I134" s="13">
        <v>235</v>
      </c>
      <c r="J134" s="14">
        <v>194</v>
      </c>
    </row>
    <row r="135" spans="1:10" ht="18.600000000000001" customHeight="1" x14ac:dyDescent="0.2">
      <c r="B135" s="10" t="s">
        <v>31</v>
      </c>
      <c r="C135" s="3">
        <f>SUM(D135:J135)</f>
        <v>1076</v>
      </c>
      <c r="D135" s="13">
        <v>166</v>
      </c>
      <c r="E135" s="13">
        <v>140</v>
      </c>
      <c r="F135" s="13">
        <v>142</v>
      </c>
      <c r="G135" s="13">
        <v>131</v>
      </c>
      <c r="H135" s="13">
        <v>163</v>
      </c>
      <c r="I135" s="13">
        <v>181</v>
      </c>
      <c r="J135" s="14">
        <v>153</v>
      </c>
    </row>
    <row r="136" spans="1:10" ht="18.600000000000001" customHeight="1" x14ac:dyDescent="0.2">
      <c r="B136" s="10" t="s">
        <v>32</v>
      </c>
      <c r="C136" s="3">
        <f>SUM(D136:J136)</f>
        <v>1070</v>
      </c>
      <c r="D136" s="13">
        <v>183</v>
      </c>
      <c r="E136" s="13">
        <v>150</v>
      </c>
      <c r="F136" s="13">
        <v>146</v>
      </c>
      <c r="G136" s="13">
        <v>133</v>
      </c>
      <c r="H136" s="13">
        <v>108</v>
      </c>
      <c r="I136" s="13">
        <v>160</v>
      </c>
      <c r="J136" s="14">
        <v>190</v>
      </c>
    </row>
    <row r="137" spans="1:10" ht="18.600000000000001" customHeight="1" x14ac:dyDescent="0.2">
      <c r="B137" s="10" t="s">
        <v>33</v>
      </c>
      <c r="C137" s="3">
        <f>SUM(D137:J137)</f>
        <v>849</v>
      </c>
      <c r="D137" s="13">
        <v>139</v>
      </c>
      <c r="E137" s="13">
        <v>102</v>
      </c>
      <c r="F137" s="13">
        <v>106</v>
      </c>
      <c r="G137" s="13">
        <v>97</v>
      </c>
      <c r="H137" s="13">
        <v>105</v>
      </c>
      <c r="I137" s="13">
        <v>155</v>
      </c>
      <c r="J137" s="14">
        <v>145</v>
      </c>
    </row>
    <row r="138" spans="1:10" ht="18.600000000000001" customHeight="1" x14ac:dyDescent="0.2">
      <c r="B138" s="10" t="s">
        <v>34</v>
      </c>
      <c r="C138" s="3">
        <f t="shared" si="9"/>
        <v>635</v>
      </c>
      <c r="D138" s="13">
        <v>109</v>
      </c>
      <c r="E138" s="13">
        <v>78</v>
      </c>
      <c r="F138" s="13">
        <v>70</v>
      </c>
      <c r="G138" s="13">
        <v>66</v>
      </c>
      <c r="H138" s="13">
        <v>90</v>
      </c>
      <c r="I138" s="13">
        <v>116</v>
      </c>
      <c r="J138" s="14">
        <v>106</v>
      </c>
    </row>
    <row r="139" spans="1:10" ht="18.600000000000001" customHeight="1" x14ac:dyDescent="0.2">
      <c r="B139" s="10" t="s">
        <v>35</v>
      </c>
      <c r="C139" s="3">
        <f t="shared" si="9"/>
        <v>455</v>
      </c>
      <c r="D139" s="13">
        <v>68</v>
      </c>
      <c r="E139" s="13">
        <v>49</v>
      </c>
      <c r="F139" s="13">
        <v>40</v>
      </c>
      <c r="G139" s="13">
        <v>51</v>
      </c>
      <c r="H139" s="13">
        <v>68</v>
      </c>
      <c r="I139" s="13">
        <v>80</v>
      </c>
      <c r="J139" s="14">
        <v>99</v>
      </c>
    </row>
    <row r="140" spans="1:10" ht="18.600000000000001" customHeight="1" x14ac:dyDescent="0.2">
      <c r="B140" s="10" t="s">
        <v>36</v>
      </c>
      <c r="C140" s="3">
        <f t="shared" si="9"/>
        <v>439</v>
      </c>
      <c r="D140" s="13">
        <v>70</v>
      </c>
      <c r="E140" s="13">
        <v>35</v>
      </c>
      <c r="F140" s="13">
        <v>51</v>
      </c>
      <c r="G140" s="13">
        <v>57</v>
      </c>
      <c r="H140" s="13">
        <v>50</v>
      </c>
      <c r="I140" s="13">
        <v>81</v>
      </c>
      <c r="J140" s="14">
        <v>95</v>
      </c>
    </row>
    <row r="141" spans="1:10" ht="18.600000000000001" customHeight="1" x14ac:dyDescent="0.2">
      <c r="B141" s="10" t="s">
        <v>37</v>
      </c>
      <c r="C141" s="3">
        <f t="shared" si="9"/>
        <v>420</v>
      </c>
      <c r="D141" s="13">
        <v>66</v>
      </c>
      <c r="E141" s="13">
        <v>53</v>
      </c>
      <c r="F141" s="13">
        <v>51</v>
      </c>
      <c r="G141" s="13">
        <v>50</v>
      </c>
      <c r="H141" s="13">
        <v>55</v>
      </c>
      <c r="I141" s="13">
        <v>67</v>
      </c>
      <c r="J141" s="14">
        <v>78</v>
      </c>
    </row>
    <row r="142" spans="1:10" ht="8.25" customHeight="1" x14ac:dyDescent="0.2">
      <c r="A142" s="15"/>
      <c r="B142" s="16"/>
      <c r="C142" s="5" t="s">
        <v>12</v>
      </c>
      <c r="D142" s="17"/>
      <c r="E142" s="18"/>
      <c r="F142" s="17"/>
      <c r="G142" s="18"/>
      <c r="H142" s="17"/>
      <c r="I142" s="18"/>
      <c r="J142" s="18"/>
    </row>
    <row r="143" spans="1:10" ht="15.75" customHeight="1" x14ac:dyDescent="0.2">
      <c r="A143" s="24" t="s">
        <v>42</v>
      </c>
    </row>
  </sheetData>
  <mergeCells count="61">
    <mergeCell ref="A1:J1"/>
    <mergeCell ref="A2:J2"/>
    <mergeCell ref="A4:J4"/>
    <mergeCell ref="A5:B8"/>
    <mergeCell ref="C5:J5"/>
    <mergeCell ref="C6:C8"/>
    <mergeCell ref="D6:J6"/>
    <mergeCell ref="D7:D8"/>
    <mergeCell ref="E7:E8"/>
    <mergeCell ref="F7:F8"/>
    <mergeCell ref="G7:G8"/>
    <mergeCell ref="H7:H8"/>
    <mergeCell ref="I7:I8"/>
    <mergeCell ref="J7:J8"/>
    <mergeCell ref="A10:B10"/>
    <mergeCell ref="A3:J3"/>
    <mergeCell ref="A37:J37"/>
    <mergeCell ref="A38:J38"/>
    <mergeCell ref="A39:J39"/>
    <mergeCell ref="A40:J40"/>
    <mergeCell ref="A41:B44"/>
    <mergeCell ref="C41:J41"/>
    <mergeCell ref="C42:C44"/>
    <mergeCell ref="D42:J42"/>
    <mergeCell ref="D43:D44"/>
    <mergeCell ref="E43:E44"/>
    <mergeCell ref="F43:F44"/>
    <mergeCell ref="G43:G44"/>
    <mergeCell ref="H43:H44"/>
    <mergeCell ref="I43:I44"/>
    <mergeCell ref="J43:J44"/>
    <mergeCell ref="A72:J72"/>
    <mergeCell ref="A73:J73"/>
    <mergeCell ref="A74:J74"/>
    <mergeCell ref="A75:J75"/>
    <mergeCell ref="A76:B79"/>
    <mergeCell ref="C76:J76"/>
    <mergeCell ref="C77:C79"/>
    <mergeCell ref="D77:J77"/>
    <mergeCell ref="D78:D79"/>
    <mergeCell ref="E78:E79"/>
    <mergeCell ref="F78:F79"/>
    <mergeCell ref="G78:G79"/>
    <mergeCell ref="H78:H79"/>
    <mergeCell ref="I78:I79"/>
    <mergeCell ref="J78:J79"/>
    <mergeCell ref="A107:J107"/>
    <mergeCell ref="A108:J108"/>
    <mergeCell ref="A109:J109"/>
    <mergeCell ref="A110:J110"/>
    <mergeCell ref="A111:B114"/>
    <mergeCell ref="C111:J111"/>
    <mergeCell ref="C112:C114"/>
    <mergeCell ref="D112:J112"/>
    <mergeCell ref="D113:D114"/>
    <mergeCell ref="E113:E114"/>
    <mergeCell ref="F113:F114"/>
    <mergeCell ref="G113:G114"/>
    <mergeCell ref="H113:H114"/>
    <mergeCell ref="I113:I114"/>
    <mergeCell ref="J113:J114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2020-08-28T15:11:35Z</cp:lastPrinted>
  <dcterms:created xsi:type="dcterms:W3CDTF">2017-11-21T17:27:38Z</dcterms:created>
  <dcterms:modified xsi:type="dcterms:W3CDTF">2021-01-27T15:28:21Z</dcterms:modified>
</cp:coreProperties>
</file>