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21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C36" i="1"/>
  <c r="C37" i="1"/>
  <c r="C38" i="1"/>
  <c r="C39" i="1"/>
  <c r="C40" i="1"/>
  <c r="C41" i="1"/>
  <c r="C42" i="1"/>
  <c r="C70" i="1" l="1"/>
  <c r="C71" i="1"/>
  <c r="C72" i="1"/>
  <c r="C73" i="1"/>
  <c r="C74" i="1"/>
  <c r="C75" i="1"/>
  <c r="C76" i="1"/>
  <c r="F68" i="1"/>
  <c r="G68" i="1"/>
  <c r="H68" i="1"/>
  <c r="I68" i="1"/>
  <c r="J68" i="1"/>
  <c r="C43" i="1"/>
  <c r="C44" i="1"/>
  <c r="C45" i="1"/>
  <c r="C46" i="1"/>
  <c r="C57" i="1"/>
  <c r="C58" i="1"/>
  <c r="C59" i="1"/>
  <c r="C60" i="1"/>
  <c r="C61" i="1"/>
  <c r="C62" i="1"/>
  <c r="C63" i="1"/>
  <c r="C64" i="1"/>
  <c r="C65" i="1"/>
  <c r="C66" i="1"/>
  <c r="C67" i="1"/>
  <c r="C35" i="1" l="1"/>
  <c r="E77" i="1"/>
  <c r="F77" i="1"/>
  <c r="G77" i="1"/>
  <c r="H77" i="1"/>
  <c r="I77" i="1"/>
  <c r="J77" i="1"/>
  <c r="D77" i="1"/>
  <c r="C78" i="1"/>
  <c r="C79" i="1"/>
  <c r="C80" i="1"/>
  <c r="C81" i="1"/>
  <c r="C82" i="1"/>
  <c r="C83" i="1"/>
  <c r="C84" i="1"/>
  <c r="C85" i="1" l="1"/>
  <c r="C86" i="1"/>
  <c r="C87" i="1"/>
  <c r="C88" i="1"/>
  <c r="C89" i="1"/>
  <c r="C90" i="1"/>
  <c r="C91" i="1"/>
  <c r="C92" i="1"/>
  <c r="C103" i="1"/>
  <c r="C111" i="1" l="1"/>
  <c r="C110" i="1"/>
  <c r="C109" i="1"/>
  <c r="C108" i="1"/>
  <c r="C107" i="1"/>
  <c r="C106" i="1"/>
  <c r="C105" i="1"/>
  <c r="C104" i="1"/>
  <c r="C69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J10" i="1"/>
  <c r="I10" i="1"/>
  <c r="H10" i="1"/>
  <c r="G10" i="1"/>
  <c r="F10" i="1"/>
  <c r="E10" i="1"/>
  <c r="D10" i="1"/>
  <c r="C68" i="1" l="1"/>
  <c r="C77" i="1"/>
  <c r="C1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<sst xmlns="http://schemas.openxmlformats.org/spreadsheetml/2006/main" count="385" uniqueCount="46">
  <si>
    <t>Hora</t>
  </si>
  <si>
    <t xml:space="preserve">Muertos en 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</si>
  <si>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</si>
  <si>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</si>
  <si>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</si>
  <si>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</si>
  <si>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</si>
  <si>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</si>
  <si>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</si>
  <si>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</si>
  <si>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</si>
  <si>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 -    Cantidad nula o cero.</t>
  </si>
  <si>
    <t>Resto de la República</t>
  </si>
  <si>
    <t>Distrito de San Miguelito</t>
  </si>
  <si>
    <t>Distrito de Panamá</t>
  </si>
  <si>
    <t>7 p.m.</t>
  </si>
  <si>
    <t>12 p.m.</t>
  </si>
  <si>
    <t>10 p.m.</t>
  </si>
  <si>
    <t>4 p.m.</t>
  </si>
  <si>
    <t>8 p.m.</t>
  </si>
  <si>
    <t>11 p.m.</t>
  </si>
  <si>
    <t>2 a.m.</t>
  </si>
  <si>
    <t>7 a.m.</t>
  </si>
  <si>
    <t>5 a.m.</t>
  </si>
  <si>
    <t>9 p.m.</t>
  </si>
  <si>
    <t>4 a.m.</t>
  </si>
  <si>
    <t>3 a.m.</t>
  </si>
  <si>
    <t>12 m.</t>
  </si>
  <si>
    <t>11 a.m.</t>
  </si>
  <si>
    <t>2 p.m.</t>
  </si>
  <si>
    <t>9 a.m.</t>
  </si>
  <si>
    <t>10 a.m.</t>
  </si>
  <si>
    <t>6 p.m.</t>
  </si>
  <si>
    <t>5 p.m.</t>
  </si>
  <si>
    <t>1 p.m.</t>
  </si>
  <si>
    <t>3 p.m.</t>
  </si>
  <si>
    <t>6 a.m.</t>
  </si>
  <si>
    <t>8 a.m.</t>
  </si>
  <si>
    <t>1 a.m.</t>
  </si>
  <si>
    <t>-</t>
  </si>
  <si>
    <t xml:space="preserve">            REPÚBLICA</t>
  </si>
  <si>
    <t>Cuadro 21.  MUERTOS EN ACCIDENTES DE TRÁNSITO EN LA REPÚBLICA, DISTRITOS</t>
  </si>
  <si>
    <t>DÍA DE LA SEMANA, SEGÚN HORA: AÑO 2019</t>
  </si>
  <si>
    <t xml:space="preserve">   DE PANAMÁ, SAN MIGUELITO Y RESTO DE LA REPÚBLICA, POR </t>
  </si>
  <si>
    <t>Distrito de Panamá: (Continuación)</t>
  </si>
  <si>
    <t>Resto de la República: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</si>
</sst>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1" fillId="0" borderId="6" xfId="0" applyFont="1" applyFill="1" applyBorder="1"/>
    <xf numFmtId="0" fontId="1" fillId="0" borderId="8" xfId="0" applyNumberFormat="1" applyFont="1" applyFill="1" applyBorder="1" applyAlignment="1">
      <alignment horizontal="right"/>
    </xf>
    <xf numFmtId="0" fontId="1" fillId="0" borderId="1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2" fillId="0" borderId="11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0" fontId="0" fillId="0" borderId="6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0" xfId="1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distributed"/>
    </xf>
    <xf numFmtId="164" fontId="2" fillId="0" borderId="8" xfId="0" applyNumberFormat="1" applyFont="1" applyFill="1" applyBorder="1" applyAlignment="1">
      <alignment horizontal="distributed"/>
    </xf>
    <xf numFmtId="0" fontId="4" fillId="0" borderId="8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5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3"/>
  <sheetViews>
    <sheetView tabSelected="1" workbookViewId="0">
      <selection sqref="A1:J1"/>
    </sheetView>
  </sheetViews>
  <sheetFormatPr baseColWidth="10" defaultRowHeight="20.100000000000001" customHeight="1" x14ac:dyDescent="0.2"/>
  <cols>
    <col min="1" max="1" width="2.7109375" style="2" customWidth="1"/>
    <col min="2" max="2" width="31.42578125" style="1" customWidth="1"/>
    <col min="3" max="3" width="6.5703125" style="3" customWidth="1"/>
    <col min="4" max="4" width="9.28515625" style="2" customWidth="1"/>
    <col min="5" max="6" width="7.7109375" style="2" customWidth="1"/>
    <col min="7" max="7" width="10.140625" style="2" customWidth="1"/>
    <col min="8" max="8" width="7.85546875" style="2" customWidth="1"/>
    <col min="9" max="9" width="8.28515625" style="2" customWidth="1"/>
    <col min="10" max="10" width="7.85546875" style="2" customWidth="1"/>
    <col min="11" max="11" width="11.42578125" style="34"/>
    <col min="12" max="42" width="11.42578125" style="32"/>
    <col min="43" max="160" width="11.42578125" style="2"/>
    <col min="161" max="161" width="2.7109375" style="2" customWidth="1"/>
    <col min="162" max="162" width="25.42578125" style="2" customWidth="1"/>
    <col min="163" max="163" width="10.140625" style="2" customWidth="1"/>
    <col min="164" max="164" width="11.28515625" style="2" customWidth="1"/>
    <col min="165" max="166" width="10" style="2" customWidth="1"/>
    <col min="167" max="167" width="12.140625" style="2" customWidth="1"/>
    <col min="168" max="168" width="9.42578125" style="2" customWidth="1"/>
    <col min="169" max="169" width="9.85546875" style="2" customWidth="1"/>
    <col min="170" max="170" width="9.42578125" style="2" customWidth="1"/>
    <col min="171" max="416" width="11.42578125" style="2"/>
    <col min="417" max="417" width="2.7109375" style="2" customWidth="1"/>
    <col min="418" max="418" width="25.42578125" style="2" customWidth="1"/>
    <col min="419" max="419" width="10.140625" style="2" customWidth="1"/>
    <col min="420" max="420" width="11.28515625" style="2" customWidth="1"/>
    <col min="421" max="422" width="10" style="2" customWidth="1"/>
    <col min="423" max="423" width="12.140625" style="2" customWidth="1"/>
    <col min="424" max="424" width="9.42578125" style="2" customWidth="1"/>
    <col min="425" max="425" width="9.85546875" style="2" customWidth="1"/>
    <col min="426" max="426" width="9.42578125" style="2" customWidth="1"/>
    <col min="427" max="672" width="11.42578125" style="2"/>
    <col min="673" max="673" width="2.7109375" style="2" customWidth="1"/>
    <col min="674" max="674" width="25.42578125" style="2" customWidth="1"/>
    <col min="675" max="675" width="10.140625" style="2" customWidth="1"/>
    <col min="676" max="676" width="11.28515625" style="2" customWidth="1"/>
    <col min="677" max="678" width="10" style="2" customWidth="1"/>
    <col min="679" max="679" width="12.140625" style="2" customWidth="1"/>
    <col min="680" max="680" width="9.42578125" style="2" customWidth="1"/>
    <col min="681" max="681" width="9.85546875" style="2" customWidth="1"/>
    <col min="682" max="682" width="9.42578125" style="2" customWidth="1"/>
    <col min="683" max="928" width="11.42578125" style="2"/>
    <col min="929" max="929" width="2.7109375" style="2" customWidth="1"/>
    <col min="930" max="930" width="25.42578125" style="2" customWidth="1"/>
    <col min="931" max="931" width="10.140625" style="2" customWidth="1"/>
    <col min="932" max="932" width="11.28515625" style="2" customWidth="1"/>
    <col min="933" max="934" width="10" style="2" customWidth="1"/>
    <col min="935" max="935" width="12.140625" style="2" customWidth="1"/>
    <col min="936" max="936" width="9.42578125" style="2" customWidth="1"/>
    <col min="937" max="937" width="9.85546875" style="2" customWidth="1"/>
    <col min="938" max="938" width="9.42578125" style="2" customWidth="1"/>
    <col min="939" max="1184" width="11.42578125" style="2"/>
    <col min="1185" max="1185" width="2.7109375" style="2" customWidth="1"/>
    <col min="1186" max="1186" width="25.42578125" style="2" customWidth="1"/>
    <col min="1187" max="1187" width="10.140625" style="2" customWidth="1"/>
    <col min="1188" max="1188" width="11.28515625" style="2" customWidth="1"/>
    <col min="1189" max="1190" width="10" style="2" customWidth="1"/>
    <col min="1191" max="1191" width="12.140625" style="2" customWidth="1"/>
    <col min="1192" max="1192" width="9.42578125" style="2" customWidth="1"/>
    <col min="1193" max="1193" width="9.85546875" style="2" customWidth="1"/>
    <col min="1194" max="1194" width="9.42578125" style="2" customWidth="1"/>
    <col min="1195" max="1440" width="11.42578125" style="2"/>
    <col min="1441" max="1441" width="2.7109375" style="2" customWidth="1"/>
    <col min="1442" max="1442" width="25.42578125" style="2" customWidth="1"/>
    <col min="1443" max="1443" width="10.140625" style="2" customWidth="1"/>
    <col min="1444" max="1444" width="11.28515625" style="2" customWidth="1"/>
    <col min="1445" max="1446" width="10" style="2" customWidth="1"/>
    <col min="1447" max="1447" width="12.140625" style="2" customWidth="1"/>
    <col min="1448" max="1448" width="9.42578125" style="2" customWidth="1"/>
    <col min="1449" max="1449" width="9.85546875" style="2" customWidth="1"/>
    <col min="1450" max="1450" width="9.42578125" style="2" customWidth="1"/>
    <col min="1451" max="1696" width="11.42578125" style="2"/>
    <col min="1697" max="1697" width="2.7109375" style="2" customWidth="1"/>
    <col min="1698" max="1698" width="25.42578125" style="2" customWidth="1"/>
    <col min="1699" max="1699" width="10.140625" style="2" customWidth="1"/>
    <col min="1700" max="1700" width="11.28515625" style="2" customWidth="1"/>
    <col min="1701" max="1702" width="10" style="2" customWidth="1"/>
    <col min="1703" max="1703" width="12.140625" style="2" customWidth="1"/>
    <col min="1704" max="1704" width="9.42578125" style="2" customWidth="1"/>
    <col min="1705" max="1705" width="9.85546875" style="2" customWidth="1"/>
    <col min="1706" max="1706" width="9.42578125" style="2" customWidth="1"/>
    <col min="1707" max="1952" width="11.42578125" style="2"/>
    <col min="1953" max="1953" width="2.7109375" style="2" customWidth="1"/>
    <col min="1954" max="1954" width="25.42578125" style="2" customWidth="1"/>
    <col min="1955" max="1955" width="10.140625" style="2" customWidth="1"/>
    <col min="1956" max="1956" width="11.28515625" style="2" customWidth="1"/>
    <col min="1957" max="1958" width="10" style="2" customWidth="1"/>
    <col min="1959" max="1959" width="12.140625" style="2" customWidth="1"/>
    <col min="1960" max="1960" width="9.42578125" style="2" customWidth="1"/>
    <col min="1961" max="1961" width="9.85546875" style="2" customWidth="1"/>
    <col min="1962" max="1962" width="9.42578125" style="2" customWidth="1"/>
    <col min="1963" max="2208" width="11.42578125" style="2"/>
    <col min="2209" max="2209" width="2.7109375" style="2" customWidth="1"/>
    <col min="2210" max="2210" width="25.42578125" style="2" customWidth="1"/>
    <col min="2211" max="2211" width="10.140625" style="2" customWidth="1"/>
    <col min="2212" max="2212" width="11.28515625" style="2" customWidth="1"/>
    <col min="2213" max="2214" width="10" style="2" customWidth="1"/>
    <col min="2215" max="2215" width="12.140625" style="2" customWidth="1"/>
    <col min="2216" max="2216" width="9.42578125" style="2" customWidth="1"/>
    <col min="2217" max="2217" width="9.85546875" style="2" customWidth="1"/>
    <col min="2218" max="2218" width="9.42578125" style="2" customWidth="1"/>
    <col min="2219" max="2464" width="11.42578125" style="2"/>
    <col min="2465" max="2465" width="2.7109375" style="2" customWidth="1"/>
    <col min="2466" max="2466" width="25.42578125" style="2" customWidth="1"/>
    <col min="2467" max="2467" width="10.140625" style="2" customWidth="1"/>
    <col min="2468" max="2468" width="11.28515625" style="2" customWidth="1"/>
    <col min="2469" max="2470" width="10" style="2" customWidth="1"/>
    <col min="2471" max="2471" width="12.140625" style="2" customWidth="1"/>
    <col min="2472" max="2472" width="9.42578125" style="2" customWidth="1"/>
    <col min="2473" max="2473" width="9.85546875" style="2" customWidth="1"/>
    <col min="2474" max="2474" width="9.42578125" style="2" customWidth="1"/>
    <col min="2475" max="2720" width="11.42578125" style="2"/>
    <col min="2721" max="2721" width="2.7109375" style="2" customWidth="1"/>
    <col min="2722" max="2722" width="25.42578125" style="2" customWidth="1"/>
    <col min="2723" max="2723" width="10.140625" style="2" customWidth="1"/>
    <col min="2724" max="2724" width="11.28515625" style="2" customWidth="1"/>
    <col min="2725" max="2726" width="10" style="2" customWidth="1"/>
    <col min="2727" max="2727" width="12.140625" style="2" customWidth="1"/>
    <col min="2728" max="2728" width="9.42578125" style="2" customWidth="1"/>
    <col min="2729" max="2729" width="9.85546875" style="2" customWidth="1"/>
    <col min="2730" max="2730" width="9.42578125" style="2" customWidth="1"/>
    <col min="2731" max="2976" width="11.42578125" style="2"/>
    <col min="2977" max="2977" width="2.7109375" style="2" customWidth="1"/>
    <col min="2978" max="2978" width="25.42578125" style="2" customWidth="1"/>
    <col min="2979" max="2979" width="10.140625" style="2" customWidth="1"/>
    <col min="2980" max="2980" width="11.28515625" style="2" customWidth="1"/>
    <col min="2981" max="2982" width="10" style="2" customWidth="1"/>
    <col min="2983" max="2983" width="12.140625" style="2" customWidth="1"/>
    <col min="2984" max="2984" width="9.42578125" style="2" customWidth="1"/>
    <col min="2985" max="2985" width="9.85546875" style="2" customWidth="1"/>
    <col min="2986" max="2986" width="9.42578125" style="2" customWidth="1"/>
    <col min="2987" max="3232" width="11.42578125" style="2"/>
    <col min="3233" max="3233" width="2.7109375" style="2" customWidth="1"/>
    <col min="3234" max="3234" width="25.42578125" style="2" customWidth="1"/>
    <col min="3235" max="3235" width="10.140625" style="2" customWidth="1"/>
    <col min="3236" max="3236" width="11.28515625" style="2" customWidth="1"/>
    <col min="3237" max="3238" width="10" style="2" customWidth="1"/>
    <col min="3239" max="3239" width="12.140625" style="2" customWidth="1"/>
    <col min="3240" max="3240" width="9.42578125" style="2" customWidth="1"/>
    <col min="3241" max="3241" width="9.85546875" style="2" customWidth="1"/>
    <col min="3242" max="3242" width="9.42578125" style="2" customWidth="1"/>
    <col min="3243" max="3488" width="11.42578125" style="2"/>
    <col min="3489" max="3489" width="2.7109375" style="2" customWidth="1"/>
    <col min="3490" max="3490" width="25.42578125" style="2" customWidth="1"/>
    <col min="3491" max="3491" width="10.140625" style="2" customWidth="1"/>
    <col min="3492" max="3492" width="11.28515625" style="2" customWidth="1"/>
    <col min="3493" max="3494" width="10" style="2" customWidth="1"/>
    <col min="3495" max="3495" width="12.140625" style="2" customWidth="1"/>
    <col min="3496" max="3496" width="9.42578125" style="2" customWidth="1"/>
    <col min="3497" max="3497" width="9.85546875" style="2" customWidth="1"/>
    <col min="3498" max="3498" width="9.42578125" style="2" customWidth="1"/>
    <col min="3499" max="3744" width="11.42578125" style="2"/>
    <col min="3745" max="3745" width="2.7109375" style="2" customWidth="1"/>
    <col min="3746" max="3746" width="25.42578125" style="2" customWidth="1"/>
    <col min="3747" max="3747" width="10.140625" style="2" customWidth="1"/>
    <col min="3748" max="3748" width="11.28515625" style="2" customWidth="1"/>
    <col min="3749" max="3750" width="10" style="2" customWidth="1"/>
    <col min="3751" max="3751" width="12.140625" style="2" customWidth="1"/>
    <col min="3752" max="3752" width="9.42578125" style="2" customWidth="1"/>
    <col min="3753" max="3753" width="9.85546875" style="2" customWidth="1"/>
    <col min="3754" max="3754" width="9.42578125" style="2" customWidth="1"/>
    <col min="3755" max="4000" width="11.42578125" style="2"/>
    <col min="4001" max="4001" width="2.7109375" style="2" customWidth="1"/>
    <col min="4002" max="4002" width="25.42578125" style="2" customWidth="1"/>
    <col min="4003" max="4003" width="10.140625" style="2" customWidth="1"/>
    <col min="4004" max="4004" width="11.28515625" style="2" customWidth="1"/>
    <col min="4005" max="4006" width="10" style="2" customWidth="1"/>
    <col min="4007" max="4007" width="12.140625" style="2" customWidth="1"/>
    <col min="4008" max="4008" width="9.42578125" style="2" customWidth="1"/>
    <col min="4009" max="4009" width="9.85546875" style="2" customWidth="1"/>
    <col min="4010" max="4010" width="9.42578125" style="2" customWidth="1"/>
    <col min="4011" max="4256" width="11.42578125" style="2"/>
    <col min="4257" max="4257" width="2.7109375" style="2" customWidth="1"/>
    <col min="4258" max="4258" width="25.42578125" style="2" customWidth="1"/>
    <col min="4259" max="4259" width="10.140625" style="2" customWidth="1"/>
    <col min="4260" max="4260" width="11.28515625" style="2" customWidth="1"/>
    <col min="4261" max="4262" width="10" style="2" customWidth="1"/>
    <col min="4263" max="4263" width="12.140625" style="2" customWidth="1"/>
    <col min="4264" max="4264" width="9.42578125" style="2" customWidth="1"/>
    <col min="4265" max="4265" width="9.85546875" style="2" customWidth="1"/>
    <col min="4266" max="4266" width="9.42578125" style="2" customWidth="1"/>
    <col min="4267" max="4512" width="11.42578125" style="2"/>
    <col min="4513" max="4513" width="2.7109375" style="2" customWidth="1"/>
    <col min="4514" max="4514" width="25.42578125" style="2" customWidth="1"/>
    <col min="4515" max="4515" width="10.140625" style="2" customWidth="1"/>
    <col min="4516" max="4516" width="11.28515625" style="2" customWidth="1"/>
    <col min="4517" max="4518" width="10" style="2" customWidth="1"/>
    <col min="4519" max="4519" width="12.140625" style="2" customWidth="1"/>
    <col min="4520" max="4520" width="9.42578125" style="2" customWidth="1"/>
    <col min="4521" max="4521" width="9.85546875" style="2" customWidth="1"/>
    <col min="4522" max="4522" width="9.42578125" style="2" customWidth="1"/>
    <col min="4523" max="4768" width="11.42578125" style="2"/>
    <col min="4769" max="4769" width="2.7109375" style="2" customWidth="1"/>
    <col min="4770" max="4770" width="25.42578125" style="2" customWidth="1"/>
    <col min="4771" max="4771" width="10.140625" style="2" customWidth="1"/>
    <col min="4772" max="4772" width="11.28515625" style="2" customWidth="1"/>
    <col min="4773" max="4774" width="10" style="2" customWidth="1"/>
    <col min="4775" max="4775" width="12.140625" style="2" customWidth="1"/>
    <col min="4776" max="4776" width="9.42578125" style="2" customWidth="1"/>
    <col min="4777" max="4777" width="9.85546875" style="2" customWidth="1"/>
    <col min="4778" max="4778" width="9.42578125" style="2" customWidth="1"/>
    <col min="4779" max="5024" width="11.42578125" style="2"/>
    <col min="5025" max="5025" width="2.7109375" style="2" customWidth="1"/>
    <col min="5026" max="5026" width="25.42578125" style="2" customWidth="1"/>
    <col min="5027" max="5027" width="10.140625" style="2" customWidth="1"/>
    <col min="5028" max="5028" width="11.28515625" style="2" customWidth="1"/>
    <col min="5029" max="5030" width="10" style="2" customWidth="1"/>
    <col min="5031" max="5031" width="12.140625" style="2" customWidth="1"/>
    <col min="5032" max="5032" width="9.42578125" style="2" customWidth="1"/>
    <col min="5033" max="5033" width="9.85546875" style="2" customWidth="1"/>
    <col min="5034" max="5034" width="9.42578125" style="2" customWidth="1"/>
    <col min="5035" max="5280" width="11.42578125" style="2"/>
    <col min="5281" max="5281" width="2.7109375" style="2" customWidth="1"/>
    <col min="5282" max="5282" width="25.42578125" style="2" customWidth="1"/>
    <col min="5283" max="5283" width="10.140625" style="2" customWidth="1"/>
    <col min="5284" max="5284" width="11.28515625" style="2" customWidth="1"/>
    <col min="5285" max="5286" width="10" style="2" customWidth="1"/>
    <col min="5287" max="5287" width="12.140625" style="2" customWidth="1"/>
    <col min="5288" max="5288" width="9.42578125" style="2" customWidth="1"/>
    <col min="5289" max="5289" width="9.85546875" style="2" customWidth="1"/>
    <col min="5290" max="5290" width="9.42578125" style="2" customWidth="1"/>
    <col min="5291" max="5536" width="11.42578125" style="2"/>
    <col min="5537" max="5537" width="2.7109375" style="2" customWidth="1"/>
    <col min="5538" max="5538" width="25.42578125" style="2" customWidth="1"/>
    <col min="5539" max="5539" width="10.140625" style="2" customWidth="1"/>
    <col min="5540" max="5540" width="11.28515625" style="2" customWidth="1"/>
    <col min="5541" max="5542" width="10" style="2" customWidth="1"/>
    <col min="5543" max="5543" width="12.140625" style="2" customWidth="1"/>
    <col min="5544" max="5544" width="9.42578125" style="2" customWidth="1"/>
    <col min="5545" max="5545" width="9.85546875" style="2" customWidth="1"/>
    <col min="5546" max="5546" width="9.42578125" style="2" customWidth="1"/>
    <col min="5547" max="5792" width="11.42578125" style="2"/>
    <col min="5793" max="5793" width="2.7109375" style="2" customWidth="1"/>
    <col min="5794" max="5794" width="25.42578125" style="2" customWidth="1"/>
    <col min="5795" max="5795" width="10.140625" style="2" customWidth="1"/>
    <col min="5796" max="5796" width="11.28515625" style="2" customWidth="1"/>
    <col min="5797" max="5798" width="10" style="2" customWidth="1"/>
    <col min="5799" max="5799" width="12.140625" style="2" customWidth="1"/>
    <col min="5800" max="5800" width="9.42578125" style="2" customWidth="1"/>
    <col min="5801" max="5801" width="9.85546875" style="2" customWidth="1"/>
    <col min="5802" max="5802" width="9.42578125" style="2" customWidth="1"/>
    <col min="5803" max="6048" width="11.42578125" style="2"/>
    <col min="6049" max="6049" width="2.7109375" style="2" customWidth="1"/>
    <col min="6050" max="6050" width="25.42578125" style="2" customWidth="1"/>
    <col min="6051" max="6051" width="10.140625" style="2" customWidth="1"/>
    <col min="6052" max="6052" width="11.28515625" style="2" customWidth="1"/>
    <col min="6053" max="6054" width="10" style="2" customWidth="1"/>
    <col min="6055" max="6055" width="12.140625" style="2" customWidth="1"/>
    <col min="6056" max="6056" width="9.42578125" style="2" customWidth="1"/>
    <col min="6057" max="6057" width="9.85546875" style="2" customWidth="1"/>
    <col min="6058" max="6058" width="9.42578125" style="2" customWidth="1"/>
    <col min="6059" max="6304" width="11.42578125" style="2"/>
    <col min="6305" max="6305" width="2.7109375" style="2" customWidth="1"/>
    <col min="6306" max="6306" width="25.42578125" style="2" customWidth="1"/>
    <col min="6307" max="6307" width="10.140625" style="2" customWidth="1"/>
    <col min="6308" max="6308" width="11.28515625" style="2" customWidth="1"/>
    <col min="6309" max="6310" width="10" style="2" customWidth="1"/>
    <col min="6311" max="6311" width="12.140625" style="2" customWidth="1"/>
    <col min="6312" max="6312" width="9.42578125" style="2" customWidth="1"/>
    <col min="6313" max="6313" width="9.85546875" style="2" customWidth="1"/>
    <col min="6314" max="6314" width="9.42578125" style="2" customWidth="1"/>
    <col min="6315" max="6560" width="11.42578125" style="2"/>
    <col min="6561" max="6561" width="2.7109375" style="2" customWidth="1"/>
    <col min="6562" max="6562" width="25.42578125" style="2" customWidth="1"/>
    <col min="6563" max="6563" width="10.140625" style="2" customWidth="1"/>
    <col min="6564" max="6564" width="11.28515625" style="2" customWidth="1"/>
    <col min="6565" max="6566" width="10" style="2" customWidth="1"/>
    <col min="6567" max="6567" width="12.140625" style="2" customWidth="1"/>
    <col min="6568" max="6568" width="9.42578125" style="2" customWidth="1"/>
    <col min="6569" max="6569" width="9.85546875" style="2" customWidth="1"/>
    <col min="6570" max="6570" width="9.42578125" style="2" customWidth="1"/>
    <col min="6571" max="6816" width="11.42578125" style="2"/>
    <col min="6817" max="6817" width="2.7109375" style="2" customWidth="1"/>
    <col min="6818" max="6818" width="25.42578125" style="2" customWidth="1"/>
    <col min="6819" max="6819" width="10.140625" style="2" customWidth="1"/>
    <col min="6820" max="6820" width="11.28515625" style="2" customWidth="1"/>
    <col min="6821" max="6822" width="10" style="2" customWidth="1"/>
    <col min="6823" max="6823" width="12.140625" style="2" customWidth="1"/>
    <col min="6824" max="6824" width="9.42578125" style="2" customWidth="1"/>
    <col min="6825" max="6825" width="9.85546875" style="2" customWidth="1"/>
    <col min="6826" max="6826" width="9.42578125" style="2" customWidth="1"/>
    <col min="6827" max="7072" width="11.42578125" style="2"/>
    <col min="7073" max="7073" width="2.7109375" style="2" customWidth="1"/>
    <col min="7074" max="7074" width="25.42578125" style="2" customWidth="1"/>
    <col min="7075" max="7075" width="10.140625" style="2" customWidth="1"/>
    <col min="7076" max="7076" width="11.28515625" style="2" customWidth="1"/>
    <col min="7077" max="7078" width="10" style="2" customWidth="1"/>
    <col min="7079" max="7079" width="12.140625" style="2" customWidth="1"/>
    <col min="7080" max="7080" width="9.42578125" style="2" customWidth="1"/>
    <col min="7081" max="7081" width="9.85546875" style="2" customWidth="1"/>
    <col min="7082" max="7082" width="9.42578125" style="2" customWidth="1"/>
    <col min="7083" max="7328" width="11.42578125" style="2"/>
    <col min="7329" max="7329" width="2.7109375" style="2" customWidth="1"/>
    <col min="7330" max="7330" width="25.42578125" style="2" customWidth="1"/>
    <col min="7331" max="7331" width="10.140625" style="2" customWidth="1"/>
    <col min="7332" max="7332" width="11.28515625" style="2" customWidth="1"/>
    <col min="7333" max="7334" width="10" style="2" customWidth="1"/>
    <col min="7335" max="7335" width="12.140625" style="2" customWidth="1"/>
    <col min="7336" max="7336" width="9.42578125" style="2" customWidth="1"/>
    <col min="7337" max="7337" width="9.85546875" style="2" customWidth="1"/>
    <col min="7338" max="7338" width="9.42578125" style="2" customWidth="1"/>
    <col min="7339" max="7584" width="11.42578125" style="2"/>
    <col min="7585" max="7585" width="2.7109375" style="2" customWidth="1"/>
    <col min="7586" max="7586" width="25.42578125" style="2" customWidth="1"/>
    <col min="7587" max="7587" width="10.140625" style="2" customWidth="1"/>
    <col min="7588" max="7588" width="11.28515625" style="2" customWidth="1"/>
    <col min="7589" max="7590" width="10" style="2" customWidth="1"/>
    <col min="7591" max="7591" width="12.140625" style="2" customWidth="1"/>
    <col min="7592" max="7592" width="9.42578125" style="2" customWidth="1"/>
    <col min="7593" max="7593" width="9.85546875" style="2" customWidth="1"/>
    <col min="7594" max="7594" width="9.42578125" style="2" customWidth="1"/>
    <col min="7595" max="7840" width="11.42578125" style="2"/>
    <col min="7841" max="7841" width="2.7109375" style="2" customWidth="1"/>
    <col min="7842" max="7842" width="25.42578125" style="2" customWidth="1"/>
    <col min="7843" max="7843" width="10.140625" style="2" customWidth="1"/>
    <col min="7844" max="7844" width="11.28515625" style="2" customWidth="1"/>
    <col min="7845" max="7846" width="10" style="2" customWidth="1"/>
    <col min="7847" max="7847" width="12.140625" style="2" customWidth="1"/>
    <col min="7848" max="7848" width="9.42578125" style="2" customWidth="1"/>
    <col min="7849" max="7849" width="9.85546875" style="2" customWidth="1"/>
    <col min="7850" max="7850" width="9.42578125" style="2" customWidth="1"/>
    <col min="7851" max="8096" width="11.42578125" style="2"/>
    <col min="8097" max="8097" width="2.7109375" style="2" customWidth="1"/>
    <col min="8098" max="8098" width="25.42578125" style="2" customWidth="1"/>
    <col min="8099" max="8099" width="10.140625" style="2" customWidth="1"/>
    <col min="8100" max="8100" width="11.28515625" style="2" customWidth="1"/>
    <col min="8101" max="8102" width="10" style="2" customWidth="1"/>
    <col min="8103" max="8103" width="12.140625" style="2" customWidth="1"/>
    <col min="8104" max="8104" width="9.42578125" style="2" customWidth="1"/>
    <col min="8105" max="8105" width="9.85546875" style="2" customWidth="1"/>
    <col min="8106" max="8106" width="9.42578125" style="2" customWidth="1"/>
    <col min="8107" max="8352" width="11.42578125" style="2"/>
    <col min="8353" max="8353" width="2.7109375" style="2" customWidth="1"/>
    <col min="8354" max="8354" width="25.42578125" style="2" customWidth="1"/>
    <col min="8355" max="8355" width="10.140625" style="2" customWidth="1"/>
    <col min="8356" max="8356" width="11.28515625" style="2" customWidth="1"/>
    <col min="8357" max="8358" width="10" style="2" customWidth="1"/>
    <col min="8359" max="8359" width="12.140625" style="2" customWidth="1"/>
    <col min="8360" max="8360" width="9.42578125" style="2" customWidth="1"/>
    <col min="8361" max="8361" width="9.85546875" style="2" customWidth="1"/>
    <col min="8362" max="8362" width="9.42578125" style="2" customWidth="1"/>
    <col min="8363" max="8608" width="11.42578125" style="2"/>
    <col min="8609" max="8609" width="2.7109375" style="2" customWidth="1"/>
    <col min="8610" max="8610" width="25.42578125" style="2" customWidth="1"/>
    <col min="8611" max="8611" width="10.140625" style="2" customWidth="1"/>
    <col min="8612" max="8612" width="11.28515625" style="2" customWidth="1"/>
    <col min="8613" max="8614" width="10" style="2" customWidth="1"/>
    <col min="8615" max="8615" width="12.140625" style="2" customWidth="1"/>
    <col min="8616" max="8616" width="9.42578125" style="2" customWidth="1"/>
    <col min="8617" max="8617" width="9.85546875" style="2" customWidth="1"/>
    <col min="8618" max="8618" width="9.42578125" style="2" customWidth="1"/>
    <col min="8619" max="8864" width="11.42578125" style="2"/>
    <col min="8865" max="8865" width="2.7109375" style="2" customWidth="1"/>
    <col min="8866" max="8866" width="25.42578125" style="2" customWidth="1"/>
    <col min="8867" max="8867" width="10.140625" style="2" customWidth="1"/>
    <col min="8868" max="8868" width="11.28515625" style="2" customWidth="1"/>
    <col min="8869" max="8870" width="10" style="2" customWidth="1"/>
    <col min="8871" max="8871" width="12.140625" style="2" customWidth="1"/>
    <col min="8872" max="8872" width="9.42578125" style="2" customWidth="1"/>
    <col min="8873" max="8873" width="9.85546875" style="2" customWidth="1"/>
    <col min="8874" max="8874" width="9.42578125" style="2" customWidth="1"/>
    <col min="8875" max="9120" width="11.42578125" style="2"/>
    <col min="9121" max="9121" width="2.7109375" style="2" customWidth="1"/>
    <col min="9122" max="9122" width="25.42578125" style="2" customWidth="1"/>
    <col min="9123" max="9123" width="10.140625" style="2" customWidth="1"/>
    <col min="9124" max="9124" width="11.28515625" style="2" customWidth="1"/>
    <col min="9125" max="9126" width="10" style="2" customWidth="1"/>
    <col min="9127" max="9127" width="12.140625" style="2" customWidth="1"/>
    <col min="9128" max="9128" width="9.42578125" style="2" customWidth="1"/>
    <col min="9129" max="9129" width="9.85546875" style="2" customWidth="1"/>
    <col min="9130" max="9130" width="9.42578125" style="2" customWidth="1"/>
    <col min="9131" max="9376" width="11.42578125" style="2"/>
    <col min="9377" max="9377" width="2.7109375" style="2" customWidth="1"/>
    <col min="9378" max="9378" width="25.42578125" style="2" customWidth="1"/>
    <col min="9379" max="9379" width="10.140625" style="2" customWidth="1"/>
    <col min="9380" max="9380" width="11.28515625" style="2" customWidth="1"/>
    <col min="9381" max="9382" width="10" style="2" customWidth="1"/>
    <col min="9383" max="9383" width="12.140625" style="2" customWidth="1"/>
    <col min="9384" max="9384" width="9.42578125" style="2" customWidth="1"/>
    <col min="9385" max="9385" width="9.85546875" style="2" customWidth="1"/>
    <col min="9386" max="9386" width="9.42578125" style="2" customWidth="1"/>
    <col min="9387" max="9632" width="11.42578125" style="2"/>
    <col min="9633" max="9633" width="2.7109375" style="2" customWidth="1"/>
    <col min="9634" max="9634" width="25.42578125" style="2" customWidth="1"/>
    <col min="9635" max="9635" width="10.140625" style="2" customWidth="1"/>
    <col min="9636" max="9636" width="11.28515625" style="2" customWidth="1"/>
    <col min="9637" max="9638" width="10" style="2" customWidth="1"/>
    <col min="9639" max="9639" width="12.140625" style="2" customWidth="1"/>
    <col min="9640" max="9640" width="9.42578125" style="2" customWidth="1"/>
    <col min="9641" max="9641" width="9.85546875" style="2" customWidth="1"/>
    <col min="9642" max="9642" width="9.42578125" style="2" customWidth="1"/>
    <col min="9643" max="9888" width="11.42578125" style="2"/>
    <col min="9889" max="9889" width="2.7109375" style="2" customWidth="1"/>
    <col min="9890" max="9890" width="25.42578125" style="2" customWidth="1"/>
    <col min="9891" max="9891" width="10.140625" style="2" customWidth="1"/>
    <col min="9892" max="9892" width="11.28515625" style="2" customWidth="1"/>
    <col min="9893" max="9894" width="10" style="2" customWidth="1"/>
    <col min="9895" max="9895" width="12.140625" style="2" customWidth="1"/>
    <col min="9896" max="9896" width="9.42578125" style="2" customWidth="1"/>
    <col min="9897" max="9897" width="9.85546875" style="2" customWidth="1"/>
    <col min="9898" max="9898" width="9.42578125" style="2" customWidth="1"/>
    <col min="9899" max="10144" width="11.42578125" style="2"/>
    <col min="10145" max="10145" width="2.7109375" style="2" customWidth="1"/>
    <col min="10146" max="10146" width="25.42578125" style="2" customWidth="1"/>
    <col min="10147" max="10147" width="10.140625" style="2" customWidth="1"/>
    <col min="10148" max="10148" width="11.28515625" style="2" customWidth="1"/>
    <col min="10149" max="10150" width="10" style="2" customWidth="1"/>
    <col min="10151" max="10151" width="12.140625" style="2" customWidth="1"/>
    <col min="10152" max="10152" width="9.42578125" style="2" customWidth="1"/>
    <col min="10153" max="10153" width="9.85546875" style="2" customWidth="1"/>
    <col min="10154" max="10154" width="9.42578125" style="2" customWidth="1"/>
    <col min="10155" max="10400" width="11.42578125" style="2"/>
    <col min="10401" max="10401" width="2.7109375" style="2" customWidth="1"/>
    <col min="10402" max="10402" width="25.42578125" style="2" customWidth="1"/>
    <col min="10403" max="10403" width="10.140625" style="2" customWidth="1"/>
    <col min="10404" max="10404" width="11.28515625" style="2" customWidth="1"/>
    <col min="10405" max="10406" width="10" style="2" customWidth="1"/>
    <col min="10407" max="10407" width="12.140625" style="2" customWidth="1"/>
    <col min="10408" max="10408" width="9.42578125" style="2" customWidth="1"/>
    <col min="10409" max="10409" width="9.85546875" style="2" customWidth="1"/>
    <col min="10410" max="10410" width="9.42578125" style="2" customWidth="1"/>
    <col min="10411" max="10656" width="11.42578125" style="2"/>
    <col min="10657" max="10657" width="2.7109375" style="2" customWidth="1"/>
    <col min="10658" max="10658" width="25.42578125" style="2" customWidth="1"/>
    <col min="10659" max="10659" width="10.140625" style="2" customWidth="1"/>
    <col min="10660" max="10660" width="11.28515625" style="2" customWidth="1"/>
    <col min="10661" max="10662" width="10" style="2" customWidth="1"/>
    <col min="10663" max="10663" width="12.140625" style="2" customWidth="1"/>
    <col min="10664" max="10664" width="9.42578125" style="2" customWidth="1"/>
    <col min="10665" max="10665" width="9.85546875" style="2" customWidth="1"/>
    <col min="10666" max="10666" width="9.42578125" style="2" customWidth="1"/>
    <col min="10667" max="10912" width="11.42578125" style="2"/>
    <col min="10913" max="10913" width="2.7109375" style="2" customWidth="1"/>
    <col min="10914" max="10914" width="25.42578125" style="2" customWidth="1"/>
    <col min="10915" max="10915" width="10.140625" style="2" customWidth="1"/>
    <col min="10916" max="10916" width="11.28515625" style="2" customWidth="1"/>
    <col min="10917" max="10918" width="10" style="2" customWidth="1"/>
    <col min="10919" max="10919" width="12.140625" style="2" customWidth="1"/>
    <col min="10920" max="10920" width="9.42578125" style="2" customWidth="1"/>
    <col min="10921" max="10921" width="9.85546875" style="2" customWidth="1"/>
    <col min="10922" max="10922" width="9.42578125" style="2" customWidth="1"/>
    <col min="10923" max="11168" width="11.42578125" style="2"/>
    <col min="11169" max="11169" width="2.7109375" style="2" customWidth="1"/>
    <col min="11170" max="11170" width="25.42578125" style="2" customWidth="1"/>
    <col min="11171" max="11171" width="10.140625" style="2" customWidth="1"/>
    <col min="11172" max="11172" width="11.28515625" style="2" customWidth="1"/>
    <col min="11173" max="11174" width="10" style="2" customWidth="1"/>
    <col min="11175" max="11175" width="12.140625" style="2" customWidth="1"/>
    <col min="11176" max="11176" width="9.42578125" style="2" customWidth="1"/>
    <col min="11177" max="11177" width="9.85546875" style="2" customWidth="1"/>
    <col min="11178" max="11178" width="9.42578125" style="2" customWidth="1"/>
    <col min="11179" max="11424" width="11.42578125" style="2"/>
    <col min="11425" max="11425" width="2.7109375" style="2" customWidth="1"/>
    <col min="11426" max="11426" width="25.42578125" style="2" customWidth="1"/>
    <col min="11427" max="11427" width="10.140625" style="2" customWidth="1"/>
    <col min="11428" max="11428" width="11.28515625" style="2" customWidth="1"/>
    <col min="11429" max="11430" width="10" style="2" customWidth="1"/>
    <col min="11431" max="11431" width="12.140625" style="2" customWidth="1"/>
    <col min="11432" max="11432" width="9.42578125" style="2" customWidth="1"/>
    <col min="11433" max="11433" width="9.85546875" style="2" customWidth="1"/>
    <col min="11434" max="11434" width="9.42578125" style="2" customWidth="1"/>
    <col min="11435" max="11680" width="11.42578125" style="2"/>
    <col min="11681" max="11681" width="2.7109375" style="2" customWidth="1"/>
    <col min="11682" max="11682" width="25.42578125" style="2" customWidth="1"/>
    <col min="11683" max="11683" width="10.140625" style="2" customWidth="1"/>
    <col min="11684" max="11684" width="11.28515625" style="2" customWidth="1"/>
    <col min="11685" max="11686" width="10" style="2" customWidth="1"/>
    <col min="11687" max="11687" width="12.140625" style="2" customWidth="1"/>
    <col min="11688" max="11688" width="9.42578125" style="2" customWidth="1"/>
    <col min="11689" max="11689" width="9.85546875" style="2" customWidth="1"/>
    <col min="11690" max="11690" width="9.42578125" style="2" customWidth="1"/>
    <col min="11691" max="11936" width="11.42578125" style="2"/>
    <col min="11937" max="11937" width="2.7109375" style="2" customWidth="1"/>
    <col min="11938" max="11938" width="25.42578125" style="2" customWidth="1"/>
    <col min="11939" max="11939" width="10.140625" style="2" customWidth="1"/>
    <col min="11940" max="11940" width="11.28515625" style="2" customWidth="1"/>
    <col min="11941" max="11942" width="10" style="2" customWidth="1"/>
    <col min="11943" max="11943" width="12.140625" style="2" customWidth="1"/>
    <col min="11944" max="11944" width="9.42578125" style="2" customWidth="1"/>
    <col min="11945" max="11945" width="9.85546875" style="2" customWidth="1"/>
    <col min="11946" max="11946" width="9.42578125" style="2" customWidth="1"/>
    <col min="11947" max="12192" width="11.42578125" style="2"/>
    <col min="12193" max="12193" width="2.7109375" style="2" customWidth="1"/>
    <col min="12194" max="12194" width="25.42578125" style="2" customWidth="1"/>
    <col min="12195" max="12195" width="10.140625" style="2" customWidth="1"/>
    <col min="12196" max="12196" width="11.28515625" style="2" customWidth="1"/>
    <col min="12197" max="12198" width="10" style="2" customWidth="1"/>
    <col min="12199" max="12199" width="12.140625" style="2" customWidth="1"/>
    <col min="12200" max="12200" width="9.42578125" style="2" customWidth="1"/>
    <col min="12201" max="12201" width="9.85546875" style="2" customWidth="1"/>
    <col min="12202" max="12202" width="9.42578125" style="2" customWidth="1"/>
    <col min="12203" max="12448" width="11.42578125" style="2"/>
    <col min="12449" max="12449" width="2.7109375" style="2" customWidth="1"/>
    <col min="12450" max="12450" width="25.42578125" style="2" customWidth="1"/>
    <col min="12451" max="12451" width="10.140625" style="2" customWidth="1"/>
    <col min="12452" max="12452" width="11.28515625" style="2" customWidth="1"/>
    <col min="12453" max="12454" width="10" style="2" customWidth="1"/>
    <col min="12455" max="12455" width="12.140625" style="2" customWidth="1"/>
    <col min="12456" max="12456" width="9.42578125" style="2" customWidth="1"/>
    <col min="12457" max="12457" width="9.85546875" style="2" customWidth="1"/>
    <col min="12458" max="12458" width="9.42578125" style="2" customWidth="1"/>
    <col min="12459" max="12704" width="11.42578125" style="2"/>
    <col min="12705" max="12705" width="2.7109375" style="2" customWidth="1"/>
    <col min="12706" max="12706" width="25.42578125" style="2" customWidth="1"/>
    <col min="12707" max="12707" width="10.140625" style="2" customWidth="1"/>
    <col min="12708" max="12708" width="11.28515625" style="2" customWidth="1"/>
    <col min="12709" max="12710" width="10" style="2" customWidth="1"/>
    <col min="12711" max="12711" width="12.140625" style="2" customWidth="1"/>
    <col min="12712" max="12712" width="9.42578125" style="2" customWidth="1"/>
    <col min="12713" max="12713" width="9.85546875" style="2" customWidth="1"/>
    <col min="12714" max="12714" width="9.42578125" style="2" customWidth="1"/>
    <col min="12715" max="12960" width="11.42578125" style="2"/>
    <col min="12961" max="12961" width="2.7109375" style="2" customWidth="1"/>
    <col min="12962" max="12962" width="25.42578125" style="2" customWidth="1"/>
    <col min="12963" max="12963" width="10.140625" style="2" customWidth="1"/>
    <col min="12964" max="12964" width="11.28515625" style="2" customWidth="1"/>
    <col min="12965" max="12966" width="10" style="2" customWidth="1"/>
    <col min="12967" max="12967" width="12.140625" style="2" customWidth="1"/>
    <col min="12968" max="12968" width="9.42578125" style="2" customWidth="1"/>
    <col min="12969" max="12969" width="9.85546875" style="2" customWidth="1"/>
    <col min="12970" max="12970" width="9.42578125" style="2" customWidth="1"/>
    <col min="12971" max="13216" width="11.42578125" style="2"/>
    <col min="13217" max="13217" width="2.7109375" style="2" customWidth="1"/>
    <col min="13218" max="13218" width="25.42578125" style="2" customWidth="1"/>
    <col min="13219" max="13219" width="10.140625" style="2" customWidth="1"/>
    <col min="13220" max="13220" width="11.28515625" style="2" customWidth="1"/>
    <col min="13221" max="13222" width="10" style="2" customWidth="1"/>
    <col min="13223" max="13223" width="12.140625" style="2" customWidth="1"/>
    <col min="13224" max="13224" width="9.42578125" style="2" customWidth="1"/>
    <col min="13225" max="13225" width="9.85546875" style="2" customWidth="1"/>
    <col min="13226" max="13226" width="9.42578125" style="2" customWidth="1"/>
    <col min="13227" max="13472" width="11.42578125" style="2"/>
    <col min="13473" max="13473" width="2.7109375" style="2" customWidth="1"/>
    <col min="13474" max="13474" width="25.42578125" style="2" customWidth="1"/>
    <col min="13475" max="13475" width="10.140625" style="2" customWidth="1"/>
    <col min="13476" max="13476" width="11.28515625" style="2" customWidth="1"/>
    <col min="13477" max="13478" width="10" style="2" customWidth="1"/>
    <col min="13479" max="13479" width="12.140625" style="2" customWidth="1"/>
    <col min="13480" max="13480" width="9.42578125" style="2" customWidth="1"/>
    <col min="13481" max="13481" width="9.85546875" style="2" customWidth="1"/>
    <col min="13482" max="13482" width="9.42578125" style="2" customWidth="1"/>
    <col min="13483" max="13728" width="11.42578125" style="2"/>
    <col min="13729" max="13729" width="2.7109375" style="2" customWidth="1"/>
    <col min="13730" max="13730" width="25.42578125" style="2" customWidth="1"/>
    <col min="13731" max="13731" width="10.140625" style="2" customWidth="1"/>
    <col min="13732" max="13732" width="11.28515625" style="2" customWidth="1"/>
    <col min="13733" max="13734" width="10" style="2" customWidth="1"/>
    <col min="13735" max="13735" width="12.140625" style="2" customWidth="1"/>
    <col min="13736" max="13736" width="9.42578125" style="2" customWidth="1"/>
    <col min="13737" max="13737" width="9.85546875" style="2" customWidth="1"/>
    <col min="13738" max="13738" width="9.42578125" style="2" customWidth="1"/>
    <col min="13739" max="13984" width="11.42578125" style="2"/>
    <col min="13985" max="13985" width="2.7109375" style="2" customWidth="1"/>
    <col min="13986" max="13986" width="25.42578125" style="2" customWidth="1"/>
    <col min="13987" max="13987" width="10.140625" style="2" customWidth="1"/>
    <col min="13988" max="13988" width="11.28515625" style="2" customWidth="1"/>
    <col min="13989" max="13990" width="10" style="2" customWidth="1"/>
    <col min="13991" max="13991" width="12.140625" style="2" customWidth="1"/>
    <col min="13992" max="13992" width="9.42578125" style="2" customWidth="1"/>
    <col min="13993" max="13993" width="9.85546875" style="2" customWidth="1"/>
    <col min="13994" max="13994" width="9.42578125" style="2" customWidth="1"/>
    <col min="13995" max="14240" width="11.42578125" style="2"/>
    <col min="14241" max="14241" width="2.7109375" style="2" customWidth="1"/>
    <col min="14242" max="14242" width="25.42578125" style="2" customWidth="1"/>
    <col min="14243" max="14243" width="10.140625" style="2" customWidth="1"/>
    <col min="14244" max="14244" width="11.28515625" style="2" customWidth="1"/>
    <col min="14245" max="14246" width="10" style="2" customWidth="1"/>
    <col min="14247" max="14247" width="12.140625" style="2" customWidth="1"/>
    <col min="14248" max="14248" width="9.42578125" style="2" customWidth="1"/>
    <col min="14249" max="14249" width="9.85546875" style="2" customWidth="1"/>
    <col min="14250" max="14250" width="9.42578125" style="2" customWidth="1"/>
    <col min="14251" max="14496" width="11.42578125" style="2"/>
    <col min="14497" max="14497" width="2.7109375" style="2" customWidth="1"/>
    <col min="14498" max="14498" width="25.42578125" style="2" customWidth="1"/>
    <col min="14499" max="14499" width="10.140625" style="2" customWidth="1"/>
    <col min="14500" max="14500" width="11.28515625" style="2" customWidth="1"/>
    <col min="14501" max="14502" width="10" style="2" customWidth="1"/>
    <col min="14503" max="14503" width="12.140625" style="2" customWidth="1"/>
    <col min="14504" max="14504" width="9.42578125" style="2" customWidth="1"/>
    <col min="14505" max="14505" width="9.85546875" style="2" customWidth="1"/>
    <col min="14506" max="14506" width="9.42578125" style="2" customWidth="1"/>
    <col min="14507" max="14752" width="11.42578125" style="2"/>
    <col min="14753" max="14753" width="2.7109375" style="2" customWidth="1"/>
    <col min="14754" max="14754" width="25.42578125" style="2" customWidth="1"/>
    <col min="14755" max="14755" width="10.140625" style="2" customWidth="1"/>
    <col min="14756" max="14756" width="11.28515625" style="2" customWidth="1"/>
    <col min="14757" max="14758" width="10" style="2" customWidth="1"/>
    <col min="14759" max="14759" width="12.140625" style="2" customWidth="1"/>
    <col min="14760" max="14760" width="9.42578125" style="2" customWidth="1"/>
    <col min="14761" max="14761" width="9.85546875" style="2" customWidth="1"/>
    <col min="14762" max="14762" width="9.42578125" style="2" customWidth="1"/>
    <col min="14763" max="15008" width="11.42578125" style="2"/>
    <col min="15009" max="15009" width="2.7109375" style="2" customWidth="1"/>
    <col min="15010" max="15010" width="25.42578125" style="2" customWidth="1"/>
    <col min="15011" max="15011" width="10.140625" style="2" customWidth="1"/>
    <col min="15012" max="15012" width="11.28515625" style="2" customWidth="1"/>
    <col min="15013" max="15014" width="10" style="2" customWidth="1"/>
    <col min="15015" max="15015" width="12.140625" style="2" customWidth="1"/>
    <col min="15016" max="15016" width="9.42578125" style="2" customWidth="1"/>
    <col min="15017" max="15017" width="9.85546875" style="2" customWidth="1"/>
    <col min="15018" max="15018" width="9.42578125" style="2" customWidth="1"/>
    <col min="15019" max="15264" width="11.42578125" style="2"/>
    <col min="15265" max="15265" width="2.7109375" style="2" customWidth="1"/>
    <col min="15266" max="15266" width="25.42578125" style="2" customWidth="1"/>
    <col min="15267" max="15267" width="10.140625" style="2" customWidth="1"/>
    <col min="15268" max="15268" width="11.28515625" style="2" customWidth="1"/>
    <col min="15269" max="15270" width="10" style="2" customWidth="1"/>
    <col min="15271" max="15271" width="12.140625" style="2" customWidth="1"/>
    <col min="15272" max="15272" width="9.42578125" style="2" customWidth="1"/>
    <col min="15273" max="15273" width="9.85546875" style="2" customWidth="1"/>
    <col min="15274" max="15274" width="9.42578125" style="2" customWidth="1"/>
    <col min="15275" max="15520" width="11.42578125" style="2"/>
    <col min="15521" max="15521" width="2.7109375" style="2" customWidth="1"/>
    <col min="15522" max="15522" width="25.42578125" style="2" customWidth="1"/>
    <col min="15523" max="15523" width="10.140625" style="2" customWidth="1"/>
    <col min="15524" max="15524" width="11.28515625" style="2" customWidth="1"/>
    <col min="15525" max="15526" width="10" style="2" customWidth="1"/>
    <col min="15527" max="15527" width="12.140625" style="2" customWidth="1"/>
    <col min="15528" max="15528" width="9.42578125" style="2" customWidth="1"/>
    <col min="15529" max="15529" width="9.85546875" style="2" customWidth="1"/>
    <col min="15530" max="15530" width="9.42578125" style="2" customWidth="1"/>
    <col min="15531" max="15776" width="11.42578125" style="2"/>
    <col min="15777" max="15777" width="2.7109375" style="2" customWidth="1"/>
    <col min="15778" max="15778" width="25.42578125" style="2" customWidth="1"/>
    <col min="15779" max="15779" width="10.140625" style="2" customWidth="1"/>
    <col min="15780" max="15780" width="11.28515625" style="2" customWidth="1"/>
    <col min="15781" max="15782" width="10" style="2" customWidth="1"/>
    <col min="15783" max="15783" width="12.140625" style="2" customWidth="1"/>
    <col min="15784" max="15784" width="9.42578125" style="2" customWidth="1"/>
    <col min="15785" max="15785" width="9.85546875" style="2" customWidth="1"/>
    <col min="15786" max="15786" width="9.42578125" style="2" customWidth="1"/>
    <col min="15787" max="16032" width="11.42578125" style="2"/>
    <col min="16033" max="16033" width="2.7109375" style="2" customWidth="1"/>
    <col min="16034" max="16034" width="25.42578125" style="2" customWidth="1"/>
    <col min="16035" max="16035" width="10.140625" style="2" customWidth="1"/>
    <col min="16036" max="16036" width="11.28515625" style="2" customWidth="1"/>
    <col min="16037" max="16038" width="10" style="2" customWidth="1"/>
    <col min="16039" max="16039" width="12.140625" style="2" customWidth="1"/>
    <col min="16040" max="16040" width="9.42578125" style="2" customWidth="1"/>
    <col min="16041" max="16041" width="9.85546875" style="2" customWidth="1"/>
    <col min="16042" max="16042" width="9.42578125" style="2" customWidth="1"/>
    <col min="16043" max="16384" width="11.42578125" style="2"/>
  </cols>
  <sheetData>
    <row r="1" spans="1:10" ht="17.25" customHeight="1" x14ac:dyDescent="0.2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2">
      <c r="A2" s="36" t="s">
        <v>43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2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2.75" customHeight="1" x14ac:dyDescent="0.2">
      <c r="F4" s="4"/>
      <c r="G4" s="4"/>
      <c r="H4" s="4"/>
      <c r="I4" s="4"/>
      <c r="J4" s="4"/>
    </row>
    <row r="5" spans="1:10" ht="21" customHeight="1" x14ac:dyDescent="0.2">
      <c r="A5" s="37" t="s">
        <v>0</v>
      </c>
      <c r="B5" s="38"/>
      <c r="C5" s="43" t="s">
        <v>1</v>
      </c>
      <c r="D5" s="44"/>
      <c r="E5" s="44"/>
      <c r="F5" s="44"/>
      <c r="G5" s="44"/>
      <c r="H5" s="44"/>
      <c r="I5" s="44"/>
      <c r="J5" s="44"/>
    </row>
    <row r="6" spans="1:10" ht="21" customHeight="1" x14ac:dyDescent="0.2">
      <c r="A6" s="39"/>
      <c r="B6" s="40"/>
      <c r="C6" s="45" t="s">
        <v>2</v>
      </c>
      <c r="D6" s="43" t="s">
        <v>3</v>
      </c>
      <c r="E6" s="44"/>
      <c r="F6" s="44"/>
      <c r="G6" s="44"/>
      <c r="H6" s="44"/>
      <c r="I6" s="44"/>
      <c r="J6" s="44"/>
    </row>
    <row r="7" spans="1:10" ht="20.100000000000001" customHeight="1" x14ac:dyDescent="0.2">
      <c r="A7" s="39"/>
      <c r="B7" s="40"/>
      <c r="C7" s="46"/>
      <c r="D7" s="48" t="s">
        <v>4</v>
      </c>
      <c r="E7" s="48" t="s">
        <v>5</v>
      </c>
      <c r="F7" s="48" t="s">
        <v>6</v>
      </c>
      <c r="G7" s="48" t="s">
        <v>7</v>
      </c>
      <c r="H7" s="48" t="s">
        <v>8</v>
      </c>
      <c r="I7" s="48" t="s">
        <v>9</v>
      </c>
      <c r="J7" s="50" t="s">
        <v>10</v>
      </c>
    </row>
    <row r="8" spans="1:10" ht="20.100000000000001" customHeight="1" x14ac:dyDescent="0.2">
      <c r="A8" s="41"/>
      <c r="B8" s="42"/>
      <c r="C8" s="47"/>
      <c r="D8" s="49"/>
      <c r="E8" s="49"/>
      <c r="F8" s="49"/>
      <c r="G8" s="49"/>
      <c r="H8" s="49"/>
      <c r="I8" s="49"/>
      <c r="J8" s="51"/>
    </row>
    <row r="9" spans="1:10" ht="3.95" customHeight="1" x14ac:dyDescent="0.2">
      <c r="A9" s="20"/>
      <c r="B9" s="21"/>
      <c r="C9" s="22"/>
      <c r="D9" s="23"/>
      <c r="E9" s="23"/>
      <c r="F9" s="23"/>
      <c r="G9" s="23"/>
      <c r="H9" s="23"/>
      <c r="I9" s="23"/>
      <c r="J9" s="24"/>
    </row>
    <row r="10" spans="1:10" ht="21.75" customHeight="1" x14ac:dyDescent="0.2">
      <c r="A10" s="11" t="s">
        <v>40</v>
      </c>
      <c r="B10" s="12"/>
      <c r="C10" s="6">
        <f t="shared" ref="C10:J10" si="0">SUM(C11:C34)</f>
        <v>308</v>
      </c>
      <c r="D10" s="6">
        <f t="shared" si="0"/>
        <v>55</v>
      </c>
      <c r="E10" s="6">
        <f t="shared" si="0"/>
        <v>44</v>
      </c>
      <c r="F10" s="6">
        <f t="shared" si="0"/>
        <v>25</v>
      </c>
      <c r="G10" s="6">
        <f t="shared" si="0"/>
        <v>36</v>
      </c>
      <c r="H10" s="6">
        <f t="shared" si="0"/>
        <v>40</v>
      </c>
      <c r="I10" s="6">
        <f t="shared" si="0"/>
        <v>34</v>
      </c>
      <c r="J10" s="13">
        <f t="shared" si="0"/>
        <v>74</v>
      </c>
    </row>
    <row r="11" spans="1:10" ht="15.95" customHeight="1" x14ac:dyDescent="0.25">
      <c r="B11" s="8" t="s">
        <v>16</v>
      </c>
      <c r="C11" s="6">
        <f t="shared" ref="C11:C34" si="1">SUM(D11:J11)</f>
        <v>12</v>
      </c>
      <c r="D11" s="25">
        <v>2</v>
      </c>
      <c r="E11" s="25">
        <v>2</v>
      </c>
      <c r="F11" s="25">
        <v>1</v>
      </c>
      <c r="G11" s="29" t="s">
        <v>39</v>
      </c>
      <c r="H11" s="25">
        <v>1</v>
      </c>
      <c r="I11" s="29" t="s">
        <v>39</v>
      </c>
      <c r="J11" s="26">
        <v>6</v>
      </c>
    </row>
    <row r="12" spans="1:10" ht="15.95" customHeight="1" x14ac:dyDescent="0.25">
      <c r="B12" s="8" t="s">
        <v>38</v>
      </c>
      <c r="C12" s="6">
        <f t="shared" si="1"/>
        <v>6</v>
      </c>
      <c r="D12" s="25">
        <v>1</v>
      </c>
      <c r="E12" s="25">
        <v>1</v>
      </c>
      <c r="F12" s="29" t="s">
        <v>39</v>
      </c>
      <c r="G12" s="25">
        <v>1</v>
      </c>
      <c r="H12" s="25">
        <v>2</v>
      </c>
      <c r="I12" s="29" t="s">
        <v>39</v>
      </c>
      <c r="J12" s="26">
        <v>1</v>
      </c>
    </row>
    <row r="13" spans="1:10" ht="15.95" customHeight="1" x14ac:dyDescent="0.25">
      <c r="B13" s="8" t="s">
        <v>21</v>
      </c>
      <c r="C13" s="6">
        <f t="shared" si="1"/>
        <v>5</v>
      </c>
      <c r="D13" s="25">
        <v>1</v>
      </c>
      <c r="E13" s="25">
        <v>1</v>
      </c>
      <c r="F13" s="25">
        <v>1</v>
      </c>
      <c r="G13" s="25">
        <v>1</v>
      </c>
      <c r="H13" s="29" t="s">
        <v>39</v>
      </c>
      <c r="I13" s="29" t="s">
        <v>39</v>
      </c>
      <c r="J13" s="27">
        <v>1</v>
      </c>
    </row>
    <row r="14" spans="1:10" ht="15.95" customHeight="1" x14ac:dyDescent="0.25">
      <c r="B14" s="8" t="s">
        <v>26</v>
      </c>
      <c r="C14" s="6">
        <f t="shared" si="1"/>
        <v>17</v>
      </c>
      <c r="D14" s="25">
        <v>7</v>
      </c>
      <c r="E14" s="25">
        <v>2</v>
      </c>
      <c r="F14" s="29" t="s">
        <v>39</v>
      </c>
      <c r="G14" s="25">
        <v>1</v>
      </c>
      <c r="H14" s="29" t="s">
        <v>39</v>
      </c>
      <c r="I14" s="25">
        <v>1</v>
      </c>
      <c r="J14" s="26">
        <v>6</v>
      </c>
    </row>
    <row r="15" spans="1:10" ht="15.95" customHeight="1" x14ac:dyDescent="0.25">
      <c r="B15" s="8" t="s">
        <v>25</v>
      </c>
      <c r="C15" s="6">
        <f t="shared" si="1"/>
        <v>9</v>
      </c>
      <c r="D15" s="29" t="s">
        <v>39</v>
      </c>
      <c r="E15" s="25">
        <v>2</v>
      </c>
      <c r="F15" s="25">
        <v>2</v>
      </c>
      <c r="G15" s="29" t="s">
        <v>39</v>
      </c>
      <c r="H15" s="29" t="s">
        <v>39</v>
      </c>
      <c r="I15" s="25">
        <v>2</v>
      </c>
      <c r="J15" s="26">
        <v>3</v>
      </c>
    </row>
    <row r="16" spans="1:10" ht="15.95" customHeight="1" x14ac:dyDescent="0.2">
      <c r="B16" s="8" t="s">
        <v>23</v>
      </c>
      <c r="C16" s="6">
        <f t="shared" si="1"/>
        <v>21</v>
      </c>
      <c r="D16" s="25">
        <v>1</v>
      </c>
      <c r="E16" s="25">
        <v>3</v>
      </c>
      <c r="F16" s="25">
        <v>2</v>
      </c>
      <c r="G16" s="25">
        <v>3</v>
      </c>
      <c r="H16" s="25">
        <v>1</v>
      </c>
      <c r="I16" s="25">
        <v>2</v>
      </c>
      <c r="J16" s="26">
        <v>9</v>
      </c>
    </row>
    <row r="17" spans="2:10" ht="15.95" customHeight="1" x14ac:dyDescent="0.25">
      <c r="B17" s="8" t="s">
        <v>36</v>
      </c>
      <c r="C17" s="6">
        <f t="shared" si="1"/>
        <v>11</v>
      </c>
      <c r="D17" s="25">
        <v>2</v>
      </c>
      <c r="E17" s="25">
        <v>2</v>
      </c>
      <c r="F17" s="25">
        <v>1</v>
      </c>
      <c r="G17" s="25">
        <v>3</v>
      </c>
      <c r="H17" s="25">
        <v>2</v>
      </c>
      <c r="I17" s="29" t="s">
        <v>39</v>
      </c>
      <c r="J17" s="26">
        <v>1</v>
      </c>
    </row>
    <row r="18" spans="2:10" ht="15.95" customHeight="1" x14ac:dyDescent="0.25">
      <c r="B18" s="8" t="s">
        <v>22</v>
      </c>
      <c r="C18" s="6">
        <f t="shared" si="1"/>
        <v>14</v>
      </c>
      <c r="D18" s="25">
        <v>2</v>
      </c>
      <c r="E18" s="25">
        <v>3</v>
      </c>
      <c r="F18" s="29" t="s">
        <v>39</v>
      </c>
      <c r="G18" s="29" t="s">
        <v>39</v>
      </c>
      <c r="H18" s="25">
        <v>4</v>
      </c>
      <c r="I18" s="29" t="s">
        <v>39</v>
      </c>
      <c r="J18" s="26">
        <v>5</v>
      </c>
    </row>
    <row r="19" spans="2:10" ht="15.95" customHeight="1" x14ac:dyDescent="0.25">
      <c r="B19" s="8" t="s">
        <v>37</v>
      </c>
      <c r="C19" s="6">
        <f t="shared" si="1"/>
        <v>7</v>
      </c>
      <c r="D19" s="29" t="s">
        <v>39</v>
      </c>
      <c r="E19" s="25">
        <v>1</v>
      </c>
      <c r="F19" s="25">
        <v>1</v>
      </c>
      <c r="G19" s="25">
        <v>1</v>
      </c>
      <c r="H19" s="29" t="s">
        <v>39</v>
      </c>
      <c r="I19" s="25">
        <v>1</v>
      </c>
      <c r="J19" s="27">
        <v>3</v>
      </c>
    </row>
    <row r="20" spans="2:10" ht="15.95" customHeight="1" x14ac:dyDescent="0.25">
      <c r="B20" s="8" t="s">
        <v>30</v>
      </c>
      <c r="C20" s="6">
        <f t="shared" si="1"/>
        <v>10</v>
      </c>
      <c r="D20" s="25">
        <v>2</v>
      </c>
      <c r="E20" s="29" t="s">
        <v>39</v>
      </c>
      <c r="F20" s="25">
        <v>2</v>
      </c>
      <c r="G20" s="29" t="s">
        <v>39</v>
      </c>
      <c r="H20" s="25">
        <v>1</v>
      </c>
      <c r="I20" s="25">
        <v>5</v>
      </c>
      <c r="J20" s="30" t="s">
        <v>39</v>
      </c>
    </row>
    <row r="21" spans="2:10" ht="15.95" customHeight="1" x14ac:dyDescent="0.25">
      <c r="B21" s="8" t="s">
        <v>31</v>
      </c>
      <c r="C21" s="6">
        <f t="shared" si="1"/>
        <v>10</v>
      </c>
      <c r="D21" s="29" t="s">
        <v>39</v>
      </c>
      <c r="E21" s="25">
        <v>3</v>
      </c>
      <c r="F21" s="25">
        <v>1</v>
      </c>
      <c r="G21" s="25">
        <v>2</v>
      </c>
      <c r="H21" s="25">
        <v>1</v>
      </c>
      <c r="I21" s="25">
        <v>1</v>
      </c>
      <c r="J21" s="26">
        <v>2</v>
      </c>
    </row>
    <row r="22" spans="2:10" ht="15.95" customHeight="1" x14ac:dyDescent="0.25">
      <c r="B22" s="8" t="s">
        <v>28</v>
      </c>
      <c r="C22" s="6">
        <f t="shared" si="1"/>
        <v>7</v>
      </c>
      <c r="D22" s="29" t="s">
        <v>39</v>
      </c>
      <c r="E22" s="29" t="s">
        <v>39</v>
      </c>
      <c r="F22" s="25">
        <v>1</v>
      </c>
      <c r="G22" s="25">
        <v>1</v>
      </c>
      <c r="H22" s="25">
        <v>4</v>
      </c>
      <c r="I22" s="29" t="s">
        <v>39</v>
      </c>
      <c r="J22" s="26">
        <v>1</v>
      </c>
    </row>
    <row r="23" spans="2:10" ht="15.95" customHeight="1" x14ac:dyDescent="0.25">
      <c r="B23" s="8" t="s">
        <v>27</v>
      </c>
      <c r="C23" s="6">
        <f t="shared" si="1"/>
        <v>6</v>
      </c>
      <c r="D23" s="25">
        <v>2</v>
      </c>
      <c r="E23" s="29" t="s">
        <v>39</v>
      </c>
      <c r="F23" s="29" t="s">
        <v>39</v>
      </c>
      <c r="G23" s="25">
        <v>1</v>
      </c>
      <c r="H23" s="25">
        <v>2</v>
      </c>
      <c r="I23" s="25">
        <v>1</v>
      </c>
      <c r="J23" s="30" t="s">
        <v>39</v>
      </c>
    </row>
    <row r="24" spans="2:10" ht="15.95" customHeight="1" x14ac:dyDescent="0.25">
      <c r="B24" s="8" t="s">
        <v>34</v>
      </c>
      <c r="C24" s="6">
        <f t="shared" si="1"/>
        <v>10</v>
      </c>
      <c r="D24" s="25">
        <v>5</v>
      </c>
      <c r="E24" s="25">
        <v>1</v>
      </c>
      <c r="F24" s="25">
        <v>3</v>
      </c>
      <c r="G24" s="25">
        <v>1</v>
      </c>
      <c r="H24" s="29" t="s">
        <v>39</v>
      </c>
      <c r="I24" s="29" t="s">
        <v>39</v>
      </c>
      <c r="J24" s="30" t="s">
        <v>39</v>
      </c>
    </row>
    <row r="25" spans="2:10" ht="15.95" customHeight="1" x14ac:dyDescent="0.25">
      <c r="B25" s="8" t="s">
        <v>29</v>
      </c>
      <c r="C25" s="6">
        <f t="shared" si="1"/>
        <v>12</v>
      </c>
      <c r="D25" s="25">
        <v>1</v>
      </c>
      <c r="E25" s="25">
        <v>3</v>
      </c>
      <c r="F25" s="29" t="s">
        <v>39</v>
      </c>
      <c r="G25" s="25">
        <v>2</v>
      </c>
      <c r="H25" s="25">
        <v>2</v>
      </c>
      <c r="I25" s="25">
        <v>2</v>
      </c>
      <c r="J25" s="26">
        <v>2</v>
      </c>
    </row>
    <row r="26" spans="2:10" ht="15.95" customHeight="1" x14ac:dyDescent="0.25">
      <c r="B26" s="8" t="s">
        <v>35</v>
      </c>
      <c r="C26" s="6">
        <f t="shared" si="1"/>
        <v>12</v>
      </c>
      <c r="D26" s="29" t="s">
        <v>39</v>
      </c>
      <c r="E26" s="25">
        <v>3</v>
      </c>
      <c r="F26" s="29" t="s">
        <v>39</v>
      </c>
      <c r="G26" s="29" t="s">
        <v>39</v>
      </c>
      <c r="H26" s="25">
        <v>5</v>
      </c>
      <c r="I26" s="25">
        <v>2</v>
      </c>
      <c r="J26" s="26">
        <v>2</v>
      </c>
    </row>
    <row r="27" spans="2:10" ht="15.95" customHeight="1" x14ac:dyDescent="0.25">
      <c r="B27" s="8" t="s">
        <v>18</v>
      </c>
      <c r="C27" s="6">
        <f t="shared" si="1"/>
        <v>8</v>
      </c>
      <c r="D27" s="25">
        <v>2</v>
      </c>
      <c r="E27" s="25">
        <v>1</v>
      </c>
      <c r="F27" s="29" t="s">
        <v>39</v>
      </c>
      <c r="G27" s="28">
        <v>2</v>
      </c>
      <c r="H27" s="25">
        <v>1</v>
      </c>
      <c r="I27" s="29" t="s">
        <v>39</v>
      </c>
      <c r="J27" s="26">
        <v>2</v>
      </c>
    </row>
    <row r="28" spans="2:10" ht="15.95" customHeight="1" x14ac:dyDescent="0.25">
      <c r="B28" s="8" t="s">
        <v>33</v>
      </c>
      <c r="C28" s="6">
        <f t="shared" si="1"/>
        <v>14</v>
      </c>
      <c r="D28" s="25">
        <v>2</v>
      </c>
      <c r="E28" s="25">
        <v>2</v>
      </c>
      <c r="F28" s="29" t="s">
        <v>39</v>
      </c>
      <c r="G28" s="25">
        <v>1</v>
      </c>
      <c r="H28" s="25">
        <v>2</v>
      </c>
      <c r="I28" s="25">
        <v>1</v>
      </c>
      <c r="J28" s="26">
        <v>6</v>
      </c>
    </row>
    <row r="29" spans="2:10" ht="15.95" customHeight="1" x14ac:dyDescent="0.25">
      <c r="B29" s="8" t="s">
        <v>32</v>
      </c>
      <c r="C29" s="6">
        <f t="shared" si="1"/>
        <v>7</v>
      </c>
      <c r="D29" s="25">
        <v>2</v>
      </c>
      <c r="E29" s="29" t="s">
        <v>39</v>
      </c>
      <c r="F29" s="29" t="s">
        <v>39</v>
      </c>
      <c r="G29" s="25">
        <v>2</v>
      </c>
      <c r="H29" s="29" t="s">
        <v>39</v>
      </c>
      <c r="I29" s="25">
        <v>2</v>
      </c>
      <c r="J29" s="26">
        <v>1</v>
      </c>
    </row>
    <row r="30" spans="2:10" ht="15.95" customHeight="1" x14ac:dyDescent="0.25">
      <c r="B30" s="8" t="s">
        <v>15</v>
      </c>
      <c r="C30" s="6">
        <f t="shared" si="1"/>
        <v>29</v>
      </c>
      <c r="D30" s="25">
        <v>8</v>
      </c>
      <c r="E30" s="25">
        <v>3</v>
      </c>
      <c r="F30" s="25">
        <v>3</v>
      </c>
      <c r="G30" s="25">
        <v>5</v>
      </c>
      <c r="H30" s="29" t="s">
        <v>39</v>
      </c>
      <c r="I30" s="25">
        <v>4</v>
      </c>
      <c r="J30" s="26">
        <v>6</v>
      </c>
    </row>
    <row r="31" spans="2:10" ht="15.95" customHeight="1" x14ac:dyDescent="0.2">
      <c r="B31" s="8" t="s">
        <v>19</v>
      </c>
      <c r="C31" s="6">
        <f t="shared" si="1"/>
        <v>25</v>
      </c>
      <c r="D31" s="25">
        <v>2</v>
      </c>
      <c r="E31" s="25">
        <v>4</v>
      </c>
      <c r="F31" s="25">
        <v>3</v>
      </c>
      <c r="G31" s="25">
        <v>4</v>
      </c>
      <c r="H31" s="25">
        <v>3</v>
      </c>
      <c r="I31" s="25">
        <v>1</v>
      </c>
      <c r="J31" s="26">
        <v>8</v>
      </c>
    </row>
    <row r="32" spans="2:10" ht="15.95" customHeight="1" x14ac:dyDescent="0.25">
      <c r="B32" s="8" t="s">
        <v>24</v>
      </c>
      <c r="C32" s="6">
        <f t="shared" si="1"/>
        <v>21</v>
      </c>
      <c r="D32" s="25">
        <v>6</v>
      </c>
      <c r="E32" s="25">
        <v>3</v>
      </c>
      <c r="F32" s="29" t="s">
        <v>39</v>
      </c>
      <c r="G32" s="25">
        <v>1</v>
      </c>
      <c r="H32" s="25">
        <v>4</v>
      </c>
      <c r="I32" s="25">
        <v>5</v>
      </c>
      <c r="J32" s="26">
        <v>2</v>
      </c>
    </row>
    <row r="33" spans="1:10" ht="15.95" customHeight="1" x14ac:dyDescent="0.2">
      <c r="B33" s="8" t="s">
        <v>17</v>
      </c>
      <c r="C33" s="6">
        <f t="shared" si="1"/>
        <v>16</v>
      </c>
      <c r="D33" s="25">
        <v>5</v>
      </c>
      <c r="E33" s="25">
        <v>1</v>
      </c>
      <c r="F33" s="25">
        <v>1</v>
      </c>
      <c r="G33" s="25">
        <v>3</v>
      </c>
      <c r="H33" s="25">
        <v>2</v>
      </c>
      <c r="I33" s="25">
        <v>2</v>
      </c>
      <c r="J33" s="26">
        <v>2</v>
      </c>
    </row>
    <row r="34" spans="1:10" ht="15.95" customHeight="1" x14ac:dyDescent="0.2">
      <c r="B34" s="8" t="s">
        <v>20</v>
      </c>
      <c r="C34" s="6">
        <f t="shared" si="1"/>
        <v>19</v>
      </c>
      <c r="D34" s="25">
        <v>2</v>
      </c>
      <c r="E34" s="25">
        <v>3</v>
      </c>
      <c r="F34" s="25">
        <v>3</v>
      </c>
      <c r="G34" s="25">
        <v>1</v>
      </c>
      <c r="H34" s="25">
        <v>3</v>
      </c>
      <c r="I34" s="25">
        <v>2</v>
      </c>
      <c r="J34" s="26">
        <v>5</v>
      </c>
    </row>
    <row r="35" spans="1:10" ht="18" customHeight="1" x14ac:dyDescent="0.2">
      <c r="A35" s="35" t="s">
        <v>14</v>
      </c>
      <c r="B35" s="35"/>
      <c r="C35" s="6">
        <f t="shared" ref="C35:J35" si="2">SUM(C36:C67)</f>
        <v>64</v>
      </c>
      <c r="D35" s="6">
        <f t="shared" si="2"/>
        <v>9</v>
      </c>
      <c r="E35" s="6">
        <f t="shared" si="2"/>
        <v>4</v>
      </c>
      <c r="F35" s="6">
        <f t="shared" si="2"/>
        <v>5</v>
      </c>
      <c r="G35" s="6">
        <f t="shared" si="2"/>
        <v>8</v>
      </c>
      <c r="H35" s="6">
        <f t="shared" si="2"/>
        <v>10</v>
      </c>
      <c r="I35" s="6">
        <f t="shared" si="2"/>
        <v>5</v>
      </c>
      <c r="J35" s="13">
        <f t="shared" si="2"/>
        <v>23</v>
      </c>
    </row>
    <row r="36" spans="1:10" ht="15.95" customHeight="1" x14ac:dyDescent="0.2">
      <c r="B36" s="15" t="s">
        <v>16</v>
      </c>
      <c r="C36" s="6">
        <f t="shared" ref="C36:C59" si="3">SUM(D36:J36)</f>
        <v>4</v>
      </c>
      <c r="D36" s="9">
        <v>1</v>
      </c>
      <c r="E36" s="9">
        <v>1</v>
      </c>
      <c r="F36" s="9">
        <v>1</v>
      </c>
      <c r="G36" s="9" t="s">
        <v>39</v>
      </c>
      <c r="H36" s="9" t="s">
        <v>39</v>
      </c>
      <c r="I36" s="9" t="s">
        <v>39</v>
      </c>
      <c r="J36" s="10">
        <v>1</v>
      </c>
    </row>
    <row r="37" spans="1:10" ht="15.95" customHeight="1" x14ac:dyDescent="0.2">
      <c r="B37" s="15" t="s">
        <v>38</v>
      </c>
      <c r="C37" s="6">
        <f t="shared" si="3"/>
        <v>1</v>
      </c>
      <c r="D37" s="9" t="s">
        <v>39</v>
      </c>
      <c r="E37" s="9" t="s">
        <v>39</v>
      </c>
      <c r="F37" s="9" t="s">
        <v>39</v>
      </c>
      <c r="G37" s="9" t="s">
        <v>39</v>
      </c>
      <c r="H37" s="9">
        <v>1</v>
      </c>
      <c r="I37" s="9" t="s">
        <v>39</v>
      </c>
      <c r="J37" s="10" t="s">
        <v>39</v>
      </c>
    </row>
    <row r="38" spans="1:10" ht="15.95" customHeight="1" x14ac:dyDescent="0.2">
      <c r="B38" s="15" t="s">
        <v>21</v>
      </c>
      <c r="C38" s="6">
        <f t="shared" si="3"/>
        <v>1</v>
      </c>
      <c r="D38" s="9">
        <v>1</v>
      </c>
      <c r="E38" s="9" t="s">
        <v>39</v>
      </c>
      <c r="F38" s="9" t="s">
        <v>39</v>
      </c>
      <c r="G38" s="9" t="s">
        <v>39</v>
      </c>
      <c r="H38" s="9" t="s">
        <v>39</v>
      </c>
      <c r="I38" s="9" t="s">
        <v>39</v>
      </c>
      <c r="J38" s="10" t="s">
        <v>39</v>
      </c>
    </row>
    <row r="39" spans="1:10" ht="15.95" customHeight="1" x14ac:dyDescent="0.2">
      <c r="B39" s="15" t="s">
        <v>26</v>
      </c>
      <c r="C39" s="6">
        <f t="shared" si="3"/>
        <v>3</v>
      </c>
      <c r="D39" s="9">
        <v>2</v>
      </c>
      <c r="E39" s="9" t="s">
        <v>39</v>
      </c>
      <c r="F39" s="9" t="s">
        <v>39</v>
      </c>
      <c r="G39" s="9" t="s">
        <v>39</v>
      </c>
      <c r="H39" s="9" t="s">
        <v>39</v>
      </c>
      <c r="I39" s="9" t="s">
        <v>39</v>
      </c>
      <c r="J39" s="10">
        <v>1</v>
      </c>
    </row>
    <row r="40" spans="1:10" ht="15.95" customHeight="1" x14ac:dyDescent="0.2">
      <c r="B40" s="15" t="s">
        <v>25</v>
      </c>
      <c r="C40" s="6">
        <f t="shared" si="3"/>
        <v>3</v>
      </c>
      <c r="D40" s="9" t="s">
        <v>39</v>
      </c>
      <c r="E40" s="9" t="s">
        <v>39</v>
      </c>
      <c r="F40" s="9">
        <v>2</v>
      </c>
      <c r="G40" s="9" t="s">
        <v>39</v>
      </c>
      <c r="H40" s="9" t="s">
        <v>39</v>
      </c>
      <c r="I40" s="9" t="s">
        <v>39</v>
      </c>
      <c r="J40" s="10">
        <v>1</v>
      </c>
    </row>
    <row r="41" spans="1:10" ht="15.95" customHeight="1" x14ac:dyDescent="0.2">
      <c r="B41" s="15" t="s">
        <v>23</v>
      </c>
      <c r="C41" s="6">
        <f t="shared" si="3"/>
        <v>1</v>
      </c>
      <c r="D41" s="9" t="s">
        <v>39</v>
      </c>
      <c r="E41" s="9" t="s">
        <v>39</v>
      </c>
      <c r="F41" s="9" t="s">
        <v>39</v>
      </c>
      <c r="G41" s="9" t="s">
        <v>39</v>
      </c>
      <c r="H41" s="9" t="s">
        <v>39</v>
      </c>
      <c r="I41" s="9" t="s">
        <v>39</v>
      </c>
      <c r="J41" s="10">
        <v>1</v>
      </c>
    </row>
    <row r="42" spans="1:10" ht="15.95" customHeight="1" x14ac:dyDescent="0.2">
      <c r="B42" s="15" t="s">
        <v>36</v>
      </c>
      <c r="C42" s="6">
        <f t="shared" si="3"/>
        <v>3</v>
      </c>
      <c r="D42" s="9">
        <v>1</v>
      </c>
      <c r="E42" s="9" t="s">
        <v>39</v>
      </c>
      <c r="F42" s="9" t="s">
        <v>39</v>
      </c>
      <c r="G42" s="9">
        <v>2</v>
      </c>
      <c r="H42" s="9" t="s">
        <v>39</v>
      </c>
      <c r="I42" s="9" t="s">
        <v>39</v>
      </c>
      <c r="J42" s="10" t="s">
        <v>39</v>
      </c>
    </row>
    <row r="43" spans="1:10" ht="15.95" customHeight="1" x14ac:dyDescent="0.2">
      <c r="B43" s="15" t="s">
        <v>22</v>
      </c>
      <c r="C43" s="6">
        <f t="shared" si="3"/>
        <v>2</v>
      </c>
      <c r="D43" s="9" t="s">
        <v>39</v>
      </c>
      <c r="E43" s="9">
        <v>1</v>
      </c>
      <c r="F43" s="9" t="s">
        <v>39</v>
      </c>
      <c r="G43" s="9" t="s">
        <v>39</v>
      </c>
      <c r="H43" s="9" t="s">
        <v>39</v>
      </c>
      <c r="I43" s="9" t="s">
        <v>39</v>
      </c>
      <c r="J43" s="10">
        <v>1</v>
      </c>
    </row>
    <row r="44" spans="1:10" ht="15.95" customHeight="1" x14ac:dyDescent="0.2">
      <c r="B44" s="15" t="s">
        <v>37</v>
      </c>
      <c r="C44" s="6">
        <f t="shared" si="3"/>
        <v>5</v>
      </c>
      <c r="D44" s="9" t="s">
        <v>39</v>
      </c>
      <c r="E44" s="9">
        <v>1</v>
      </c>
      <c r="F44" s="9" t="s">
        <v>39</v>
      </c>
      <c r="G44" s="9">
        <v>1</v>
      </c>
      <c r="H44" s="9" t="s">
        <v>39</v>
      </c>
      <c r="I44" s="9" t="s">
        <v>39</v>
      </c>
      <c r="J44" s="10">
        <v>3</v>
      </c>
    </row>
    <row r="45" spans="1:10" ht="15.95" customHeight="1" x14ac:dyDescent="0.2">
      <c r="B45" s="15" t="s">
        <v>30</v>
      </c>
      <c r="C45" s="6">
        <f t="shared" si="3"/>
        <v>2</v>
      </c>
      <c r="D45" s="9">
        <v>1</v>
      </c>
      <c r="E45" s="9" t="s">
        <v>39</v>
      </c>
      <c r="F45" s="9" t="s">
        <v>39</v>
      </c>
      <c r="G45" s="9" t="s">
        <v>39</v>
      </c>
      <c r="H45" s="9" t="s">
        <v>39</v>
      </c>
      <c r="I45" s="9">
        <v>1</v>
      </c>
      <c r="J45" s="10" t="s">
        <v>39</v>
      </c>
    </row>
    <row r="46" spans="1:10" ht="15.95" customHeight="1" x14ac:dyDescent="0.2">
      <c r="B46" s="15" t="s">
        <v>28</v>
      </c>
      <c r="C46" s="6">
        <f t="shared" si="3"/>
        <v>2</v>
      </c>
      <c r="D46" s="9" t="s">
        <v>39</v>
      </c>
      <c r="E46" s="9" t="s">
        <v>39</v>
      </c>
      <c r="F46" s="9" t="s">
        <v>39</v>
      </c>
      <c r="G46" s="9" t="s">
        <v>39</v>
      </c>
      <c r="H46" s="9">
        <v>2</v>
      </c>
      <c r="I46" s="9" t="s">
        <v>39</v>
      </c>
      <c r="J46" s="10" t="s">
        <v>39</v>
      </c>
    </row>
    <row r="47" spans="1:10" ht="17.25" customHeight="1" x14ac:dyDescent="0.2">
      <c r="A47" s="36" t="s">
        <v>41</v>
      </c>
      <c r="B47" s="36"/>
      <c r="C47" s="36"/>
      <c r="D47" s="36"/>
      <c r="E47" s="36"/>
      <c r="F47" s="36"/>
      <c r="G47" s="36"/>
      <c r="H47" s="36"/>
      <c r="I47" s="36"/>
      <c r="J47" s="36"/>
    </row>
    <row r="48" spans="1:10" ht="17.25" customHeight="1" x14ac:dyDescent="0.2">
      <c r="A48" s="36" t="s">
        <v>43</v>
      </c>
      <c r="B48" s="36"/>
      <c r="C48" s="36"/>
      <c r="D48" s="36"/>
      <c r="E48" s="36"/>
      <c r="F48" s="36"/>
      <c r="G48" s="36"/>
      <c r="H48" s="36"/>
      <c r="I48" s="36"/>
      <c r="J48" s="36"/>
    </row>
    <row r="49" spans="1:10" ht="17.25" customHeight="1" x14ac:dyDescent="0.2">
      <c r="A49" s="36" t="s">
        <v>42</v>
      </c>
      <c r="B49" s="36"/>
      <c r="C49" s="36"/>
      <c r="D49" s="36"/>
      <c r="E49" s="36"/>
      <c r="F49" s="36"/>
      <c r="G49" s="36"/>
      <c r="H49" s="36"/>
      <c r="I49" s="36"/>
      <c r="J49" s="36"/>
    </row>
    <row r="50" spans="1:10" ht="12.75" customHeight="1" x14ac:dyDescent="0.2">
      <c r="F50" s="4"/>
      <c r="G50" s="4"/>
      <c r="H50" s="4"/>
      <c r="I50" s="4"/>
      <c r="J50" s="4"/>
    </row>
    <row r="51" spans="1:10" ht="21" customHeight="1" x14ac:dyDescent="0.2">
      <c r="A51" s="37" t="s">
        <v>0</v>
      </c>
      <c r="B51" s="38"/>
      <c r="C51" s="43" t="s">
        <v>1</v>
      </c>
      <c r="D51" s="44"/>
      <c r="E51" s="44"/>
      <c r="F51" s="44"/>
      <c r="G51" s="44"/>
      <c r="H51" s="44"/>
      <c r="I51" s="44"/>
      <c r="J51" s="44"/>
    </row>
    <row r="52" spans="1:10" ht="21" customHeight="1" x14ac:dyDescent="0.2">
      <c r="A52" s="39"/>
      <c r="B52" s="40"/>
      <c r="C52" s="45" t="s">
        <v>2</v>
      </c>
      <c r="D52" s="43" t="s">
        <v>3</v>
      </c>
      <c r="E52" s="44"/>
      <c r="F52" s="44"/>
      <c r="G52" s="44"/>
      <c r="H52" s="44"/>
      <c r="I52" s="44"/>
      <c r="J52" s="44"/>
    </row>
    <row r="53" spans="1:10" ht="20.100000000000001" customHeight="1" x14ac:dyDescent="0.2">
      <c r="A53" s="39"/>
      <c r="B53" s="40"/>
      <c r="C53" s="46"/>
      <c r="D53" s="48" t="s">
        <v>4</v>
      </c>
      <c r="E53" s="48" t="s">
        <v>5</v>
      </c>
      <c r="F53" s="48" t="s">
        <v>6</v>
      </c>
      <c r="G53" s="48" t="s">
        <v>7</v>
      </c>
      <c r="H53" s="48" t="s">
        <v>8</v>
      </c>
      <c r="I53" s="48" t="s">
        <v>9</v>
      </c>
      <c r="J53" s="50" t="s">
        <v>10</v>
      </c>
    </row>
    <row r="54" spans="1:10" ht="20.100000000000001" customHeight="1" x14ac:dyDescent="0.2">
      <c r="A54" s="41"/>
      <c r="B54" s="42"/>
      <c r="C54" s="47"/>
      <c r="D54" s="49"/>
      <c r="E54" s="49"/>
      <c r="F54" s="49"/>
      <c r="G54" s="49"/>
      <c r="H54" s="49"/>
      <c r="I54" s="49"/>
      <c r="J54" s="51"/>
    </row>
    <row r="55" spans="1:10" ht="3.95" customHeight="1" x14ac:dyDescent="0.2">
      <c r="A55" s="20"/>
      <c r="B55" s="21"/>
      <c r="C55" s="22"/>
      <c r="D55" s="23"/>
      <c r="E55" s="23"/>
      <c r="F55" s="23"/>
      <c r="G55" s="23"/>
      <c r="H55" s="23"/>
      <c r="I55" s="23"/>
      <c r="J55" s="24"/>
    </row>
    <row r="56" spans="1:10" ht="16.5" customHeight="1" x14ac:dyDescent="0.2">
      <c r="A56" s="35" t="s">
        <v>44</v>
      </c>
      <c r="B56" s="21"/>
      <c r="C56" s="22"/>
      <c r="D56" s="23"/>
      <c r="E56" s="23"/>
      <c r="F56" s="23"/>
      <c r="G56" s="23"/>
      <c r="H56" s="23"/>
      <c r="I56" s="23"/>
      <c r="J56" s="24"/>
    </row>
    <row r="57" spans="1:10" ht="15.95" customHeight="1" x14ac:dyDescent="0.2">
      <c r="B57" s="15" t="s">
        <v>27</v>
      </c>
      <c r="C57" s="6">
        <f t="shared" si="3"/>
        <v>1</v>
      </c>
      <c r="D57" s="9" t="s">
        <v>39</v>
      </c>
      <c r="E57" s="9" t="s">
        <v>39</v>
      </c>
      <c r="F57" s="9" t="s">
        <v>39</v>
      </c>
      <c r="G57" s="9" t="s">
        <v>39</v>
      </c>
      <c r="H57" s="9">
        <v>1</v>
      </c>
      <c r="I57" s="9" t="s">
        <v>39</v>
      </c>
      <c r="J57" s="10" t="s">
        <v>39</v>
      </c>
    </row>
    <row r="58" spans="1:10" ht="15.95" customHeight="1" x14ac:dyDescent="0.2">
      <c r="B58" s="15" t="s">
        <v>34</v>
      </c>
      <c r="C58" s="6">
        <f t="shared" si="3"/>
        <v>2</v>
      </c>
      <c r="D58" s="9">
        <v>1</v>
      </c>
      <c r="E58" s="9" t="s">
        <v>39</v>
      </c>
      <c r="F58" s="9">
        <v>1</v>
      </c>
      <c r="G58" s="9" t="s">
        <v>39</v>
      </c>
      <c r="H58" s="9" t="s">
        <v>39</v>
      </c>
      <c r="I58" s="9" t="s">
        <v>39</v>
      </c>
      <c r="J58" s="10" t="s">
        <v>39</v>
      </c>
    </row>
    <row r="59" spans="1:10" ht="15.95" customHeight="1" x14ac:dyDescent="0.2">
      <c r="B59" s="15" t="s">
        <v>35</v>
      </c>
      <c r="C59" s="6">
        <f t="shared" si="3"/>
        <v>7</v>
      </c>
      <c r="D59" s="9" t="s">
        <v>39</v>
      </c>
      <c r="E59" s="9">
        <v>1</v>
      </c>
      <c r="F59" s="9" t="s">
        <v>39</v>
      </c>
      <c r="G59" s="9" t="s">
        <v>39</v>
      </c>
      <c r="H59" s="9">
        <v>5</v>
      </c>
      <c r="I59" s="9" t="s">
        <v>39</v>
      </c>
      <c r="J59" s="10">
        <v>1</v>
      </c>
    </row>
    <row r="60" spans="1:10" ht="15.95" customHeight="1" x14ac:dyDescent="0.2">
      <c r="B60" s="15" t="s">
        <v>18</v>
      </c>
      <c r="C60" s="6">
        <f>SUM(D60:J60)</f>
        <v>1</v>
      </c>
      <c r="D60" s="9" t="s">
        <v>39</v>
      </c>
      <c r="E60" s="9" t="s">
        <v>39</v>
      </c>
      <c r="F60" s="9" t="s">
        <v>39</v>
      </c>
      <c r="G60" s="9" t="s">
        <v>39</v>
      </c>
      <c r="H60" s="9" t="s">
        <v>39</v>
      </c>
      <c r="I60" s="9" t="s">
        <v>39</v>
      </c>
      <c r="J60" s="10">
        <v>1</v>
      </c>
    </row>
    <row r="61" spans="1:10" ht="15.95" customHeight="1" x14ac:dyDescent="0.2">
      <c r="B61" s="15" t="s">
        <v>33</v>
      </c>
      <c r="C61" s="6">
        <f t="shared" ref="C61:C67" si="4">SUM(D61:J61)</f>
        <v>2</v>
      </c>
      <c r="D61" s="9" t="s">
        <v>39</v>
      </c>
      <c r="E61" s="9" t="s">
        <v>39</v>
      </c>
      <c r="F61" s="9" t="s">
        <v>39</v>
      </c>
      <c r="G61" s="9" t="s">
        <v>39</v>
      </c>
      <c r="H61" s="9" t="s">
        <v>39</v>
      </c>
      <c r="I61" s="9" t="s">
        <v>39</v>
      </c>
      <c r="J61" s="10">
        <v>2</v>
      </c>
    </row>
    <row r="62" spans="1:10" ht="15.95" customHeight="1" x14ac:dyDescent="0.2">
      <c r="B62" s="15" t="s">
        <v>32</v>
      </c>
      <c r="C62" s="6">
        <f t="shared" si="4"/>
        <v>2</v>
      </c>
      <c r="D62" s="9" t="s">
        <v>39</v>
      </c>
      <c r="E62" s="9" t="s">
        <v>39</v>
      </c>
      <c r="F62" s="9" t="s">
        <v>39</v>
      </c>
      <c r="G62" s="9" t="s">
        <v>39</v>
      </c>
      <c r="H62" s="9" t="s">
        <v>39</v>
      </c>
      <c r="I62" s="9">
        <v>1</v>
      </c>
      <c r="J62" s="10">
        <v>1</v>
      </c>
    </row>
    <row r="63" spans="1:10" ht="15.95" customHeight="1" x14ac:dyDescent="0.2">
      <c r="B63" s="15" t="s">
        <v>15</v>
      </c>
      <c r="C63" s="6">
        <f t="shared" si="4"/>
        <v>8</v>
      </c>
      <c r="D63" s="9">
        <v>2</v>
      </c>
      <c r="E63" s="9" t="s">
        <v>39</v>
      </c>
      <c r="F63" s="9" t="s">
        <v>39</v>
      </c>
      <c r="G63" s="9">
        <v>1</v>
      </c>
      <c r="H63" s="9" t="s">
        <v>39</v>
      </c>
      <c r="I63" s="9">
        <v>2</v>
      </c>
      <c r="J63" s="10">
        <v>3</v>
      </c>
    </row>
    <row r="64" spans="1:10" ht="15.95" customHeight="1" x14ac:dyDescent="0.2">
      <c r="B64" s="15" t="s">
        <v>19</v>
      </c>
      <c r="C64" s="6">
        <f t="shared" si="4"/>
        <v>5</v>
      </c>
      <c r="D64" s="9" t="s">
        <v>39</v>
      </c>
      <c r="E64" s="9" t="s">
        <v>39</v>
      </c>
      <c r="F64" s="9" t="s">
        <v>39</v>
      </c>
      <c r="G64" s="9">
        <v>1</v>
      </c>
      <c r="H64" s="9">
        <v>1</v>
      </c>
      <c r="I64" s="9" t="s">
        <v>39</v>
      </c>
      <c r="J64" s="10">
        <v>3</v>
      </c>
    </row>
    <row r="65" spans="1:10" ht="15.95" customHeight="1" x14ac:dyDescent="0.2">
      <c r="B65" s="15" t="s">
        <v>24</v>
      </c>
      <c r="C65" s="6">
        <f t="shared" si="4"/>
        <v>1</v>
      </c>
      <c r="D65" s="9" t="s">
        <v>39</v>
      </c>
      <c r="E65" s="9" t="s">
        <v>39</v>
      </c>
      <c r="F65" s="9" t="s">
        <v>39</v>
      </c>
      <c r="G65" s="9" t="s">
        <v>39</v>
      </c>
      <c r="H65" s="9" t="s">
        <v>39</v>
      </c>
      <c r="I65" s="9" t="s">
        <v>39</v>
      </c>
      <c r="J65" s="10">
        <v>1</v>
      </c>
    </row>
    <row r="66" spans="1:10" ht="15.95" customHeight="1" x14ac:dyDescent="0.2">
      <c r="B66" s="15" t="s">
        <v>17</v>
      </c>
      <c r="C66" s="6">
        <f t="shared" si="4"/>
        <v>3</v>
      </c>
      <c r="D66" s="9" t="s">
        <v>39</v>
      </c>
      <c r="E66" s="9" t="s">
        <v>39</v>
      </c>
      <c r="F66" s="9" t="s">
        <v>39</v>
      </c>
      <c r="G66" s="9">
        <v>3</v>
      </c>
      <c r="H66" s="9" t="s">
        <v>39</v>
      </c>
      <c r="I66" s="9" t="s">
        <v>39</v>
      </c>
      <c r="J66" s="10" t="s">
        <v>39</v>
      </c>
    </row>
    <row r="67" spans="1:10" ht="15.95" customHeight="1" x14ac:dyDescent="0.2">
      <c r="B67" s="15" t="s">
        <v>20</v>
      </c>
      <c r="C67" s="6">
        <f t="shared" si="4"/>
        <v>5</v>
      </c>
      <c r="D67" s="9" t="s">
        <v>39</v>
      </c>
      <c r="E67" s="9" t="s">
        <v>39</v>
      </c>
      <c r="F67" s="9">
        <v>1</v>
      </c>
      <c r="G67" s="9" t="s">
        <v>39</v>
      </c>
      <c r="H67" s="9" t="s">
        <v>39</v>
      </c>
      <c r="I67" s="9">
        <v>1</v>
      </c>
      <c r="J67" s="10">
        <v>3</v>
      </c>
    </row>
    <row r="68" spans="1:10" ht="15.95" customHeight="1" x14ac:dyDescent="0.25">
      <c r="A68" s="35" t="s">
        <v>13</v>
      </c>
      <c r="B68" s="12"/>
      <c r="C68" s="6">
        <f t="shared" ref="C68:J68" si="5">SUM(C69:C76)</f>
        <v>15</v>
      </c>
      <c r="D68" s="31" t="s">
        <v>39</v>
      </c>
      <c r="E68" s="31" t="s">
        <v>39</v>
      </c>
      <c r="F68" s="6">
        <f t="shared" si="5"/>
        <v>1</v>
      </c>
      <c r="G68" s="6">
        <f t="shared" si="5"/>
        <v>1</v>
      </c>
      <c r="H68" s="6">
        <f t="shared" si="5"/>
        <v>3</v>
      </c>
      <c r="I68" s="6">
        <f t="shared" si="5"/>
        <v>3</v>
      </c>
      <c r="J68" s="13">
        <f t="shared" si="5"/>
        <v>7</v>
      </c>
    </row>
    <row r="69" spans="1:10" ht="15.95" customHeight="1" x14ac:dyDescent="0.2">
      <c r="B69" s="15" t="s">
        <v>26</v>
      </c>
      <c r="C69" s="6">
        <f t="shared" ref="C69:C76" si="6">SUM(D69:J69)</f>
        <v>5</v>
      </c>
      <c r="D69" s="9" t="s">
        <v>39</v>
      </c>
      <c r="E69" s="9" t="s">
        <v>39</v>
      </c>
      <c r="F69" s="9" t="s">
        <v>39</v>
      </c>
      <c r="G69" s="9" t="s">
        <v>39</v>
      </c>
      <c r="H69" s="9" t="s">
        <v>39</v>
      </c>
      <c r="I69" s="9" t="s">
        <v>39</v>
      </c>
      <c r="J69" s="10">
        <v>5</v>
      </c>
    </row>
    <row r="70" spans="1:10" ht="15.95" customHeight="1" x14ac:dyDescent="0.2">
      <c r="B70" s="15" t="s">
        <v>25</v>
      </c>
      <c r="C70" s="6">
        <f t="shared" si="6"/>
        <v>1</v>
      </c>
      <c r="D70" s="9" t="s">
        <v>39</v>
      </c>
      <c r="E70" s="9" t="s">
        <v>39</v>
      </c>
      <c r="F70" s="9" t="s">
        <v>39</v>
      </c>
      <c r="G70" s="9" t="s">
        <v>39</v>
      </c>
      <c r="H70" s="9" t="s">
        <v>39</v>
      </c>
      <c r="I70" s="9">
        <v>1</v>
      </c>
      <c r="J70" s="10" t="s">
        <v>39</v>
      </c>
    </row>
    <row r="71" spans="1:10" ht="15.95" customHeight="1" x14ac:dyDescent="0.2">
      <c r="B71" s="15" t="s">
        <v>23</v>
      </c>
      <c r="C71" s="6">
        <f t="shared" si="6"/>
        <v>1</v>
      </c>
      <c r="D71" s="9" t="s">
        <v>39</v>
      </c>
      <c r="E71" s="9" t="s">
        <v>39</v>
      </c>
      <c r="F71" s="9" t="s">
        <v>39</v>
      </c>
      <c r="G71" s="9" t="s">
        <v>39</v>
      </c>
      <c r="H71" s="9" t="s">
        <v>39</v>
      </c>
      <c r="I71" s="9" t="s">
        <v>39</v>
      </c>
      <c r="J71" s="10">
        <v>1</v>
      </c>
    </row>
    <row r="72" spans="1:10" ht="15.95" customHeight="1" x14ac:dyDescent="0.2">
      <c r="B72" s="15" t="s">
        <v>36</v>
      </c>
      <c r="C72" s="6">
        <f t="shared" si="6"/>
        <v>1</v>
      </c>
      <c r="D72" s="9" t="s">
        <v>39</v>
      </c>
      <c r="E72" s="9" t="s">
        <v>39</v>
      </c>
      <c r="F72" s="9" t="s">
        <v>39</v>
      </c>
      <c r="G72" s="9" t="s">
        <v>39</v>
      </c>
      <c r="H72" s="9" t="s">
        <v>39</v>
      </c>
      <c r="I72" s="9" t="s">
        <v>39</v>
      </c>
      <c r="J72" s="10">
        <v>1</v>
      </c>
    </row>
    <row r="73" spans="1:10" ht="15.95" customHeight="1" x14ac:dyDescent="0.2">
      <c r="B73" s="15" t="s">
        <v>37</v>
      </c>
      <c r="C73" s="6">
        <f t="shared" si="6"/>
        <v>1</v>
      </c>
      <c r="D73" s="9" t="s">
        <v>39</v>
      </c>
      <c r="E73" s="9" t="s">
        <v>39</v>
      </c>
      <c r="F73" s="9" t="s">
        <v>39</v>
      </c>
      <c r="G73" s="9" t="s">
        <v>39</v>
      </c>
      <c r="H73" s="9" t="s">
        <v>39</v>
      </c>
      <c r="I73" s="9">
        <v>1</v>
      </c>
      <c r="J73" s="10" t="s">
        <v>39</v>
      </c>
    </row>
    <row r="74" spans="1:10" ht="15.95" customHeight="1" x14ac:dyDescent="0.2">
      <c r="B74" s="15" t="s">
        <v>31</v>
      </c>
      <c r="C74" s="6">
        <f t="shared" si="6"/>
        <v>2</v>
      </c>
      <c r="D74" s="9" t="s">
        <v>39</v>
      </c>
      <c r="E74" s="9" t="s">
        <v>39</v>
      </c>
      <c r="F74" s="9">
        <v>1</v>
      </c>
      <c r="G74" s="9">
        <v>1</v>
      </c>
      <c r="H74" s="9" t="s">
        <v>39</v>
      </c>
      <c r="I74" s="9" t="s">
        <v>39</v>
      </c>
      <c r="J74" s="10" t="s">
        <v>39</v>
      </c>
    </row>
    <row r="75" spans="1:10" ht="15.95" customHeight="1" x14ac:dyDescent="0.2">
      <c r="B75" s="15" t="s">
        <v>24</v>
      </c>
      <c r="C75" s="6">
        <f t="shared" si="6"/>
        <v>1</v>
      </c>
      <c r="D75" s="9" t="s">
        <v>39</v>
      </c>
      <c r="E75" s="9" t="s">
        <v>39</v>
      </c>
      <c r="F75" s="9" t="s">
        <v>39</v>
      </c>
      <c r="G75" s="9" t="s">
        <v>39</v>
      </c>
      <c r="H75" s="9" t="s">
        <v>39</v>
      </c>
      <c r="I75" s="9">
        <v>1</v>
      </c>
      <c r="J75" s="10" t="s">
        <v>39</v>
      </c>
    </row>
    <row r="76" spans="1:10" ht="15.95" customHeight="1" x14ac:dyDescent="0.2">
      <c r="B76" s="15" t="s">
        <v>20</v>
      </c>
      <c r="C76" s="6">
        <f t="shared" si="6"/>
        <v>3</v>
      </c>
      <c r="D76" s="9" t="s">
        <v>39</v>
      </c>
      <c r="E76" s="9" t="s">
        <v>39</v>
      </c>
      <c r="F76" s="9" t="s">
        <v>39</v>
      </c>
      <c r="G76" s="9" t="s">
        <v>39</v>
      </c>
      <c r="H76" s="9">
        <v>3</v>
      </c>
      <c r="I76" s="9" t="s">
        <v>39</v>
      </c>
      <c r="J76" s="10" t="s">
        <v>39</v>
      </c>
    </row>
    <row r="77" spans="1:10" ht="15.95" customHeight="1" x14ac:dyDescent="0.2">
      <c r="A77" s="2" t="s">
        <v>12</v>
      </c>
      <c r="B77" s="5"/>
      <c r="C77" s="6">
        <f t="shared" ref="C77:J77" si="7">SUM(C78:C111)</f>
        <v>229</v>
      </c>
      <c r="D77" s="6">
        <f t="shared" si="7"/>
        <v>46</v>
      </c>
      <c r="E77" s="6">
        <f t="shared" si="7"/>
        <v>40</v>
      </c>
      <c r="F77" s="6">
        <f t="shared" si="7"/>
        <v>19</v>
      </c>
      <c r="G77" s="6">
        <f t="shared" si="7"/>
        <v>27</v>
      </c>
      <c r="H77" s="6">
        <f t="shared" si="7"/>
        <v>27</v>
      </c>
      <c r="I77" s="6">
        <f t="shared" si="7"/>
        <v>26</v>
      </c>
      <c r="J77" s="13">
        <f t="shared" si="7"/>
        <v>44</v>
      </c>
    </row>
    <row r="78" spans="1:10" ht="15.95" customHeight="1" x14ac:dyDescent="0.2">
      <c r="B78" s="8" t="s">
        <v>16</v>
      </c>
      <c r="C78" s="6">
        <f t="shared" ref="C78:C85" si="8">SUM(D78:J78)</f>
        <v>8</v>
      </c>
      <c r="D78" s="9">
        <v>1</v>
      </c>
      <c r="E78" s="9">
        <v>1</v>
      </c>
      <c r="F78" s="9" t="s">
        <v>39</v>
      </c>
      <c r="G78" s="9" t="s">
        <v>39</v>
      </c>
      <c r="H78" s="9">
        <v>1</v>
      </c>
      <c r="I78" s="9" t="s">
        <v>39</v>
      </c>
      <c r="J78" s="10">
        <v>5</v>
      </c>
    </row>
    <row r="79" spans="1:10" ht="15.95" customHeight="1" x14ac:dyDescent="0.2">
      <c r="B79" s="8" t="s">
        <v>38</v>
      </c>
      <c r="C79" s="6">
        <f t="shared" si="8"/>
        <v>5</v>
      </c>
      <c r="D79" s="9">
        <v>1</v>
      </c>
      <c r="E79" s="9">
        <v>1</v>
      </c>
      <c r="F79" s="9" t="s">
        <v>39</v>
      </c>
      <c r="G79" s="9">
        <v>1</v>
      </c>
      <c r="H79" s="9">
        <v>1</v>
      </c>
      <c r="I79" s="9" t="s">
        <v>39</v>
      </c>
      <c r="J79" s="10">
        <v>1</v>
      </c>
    </row>
    <row r="80" spans="1:10" ht="15.95" customHeight="1" x14ac:dyDescent="0.2">
      <c r="B80" s="8" t="s">
        <v>21</v>
      </c>
      <c r="C80" s="6">
        <f t="shared" si="8"/>
        <v>4</v>
      </c>
      <c r="D80" s="9" t="s">
        <v>39</v>
      </c>
      <c r="E80" s="9">
        <v>1</v>
      </c>
      <c r="F80" s="9">
        <v>1</v>
      </c>
      <c r="G80" s="9">
        <v>1</v>
      </c>
      <c r="H80" s="9" t="s">
        <v>39</v>
      </c>
      <c r="I80" s="9" t="s">
        <v>39</v>
      </c>
      <c r="J80" s="10">
        <v>1</v>
      </c>
    </row>
    <row r="81" spans="1:10" ht="15.95" customHeight="1" x14ac:dyDescent="0.2">
      <c r="B81" s="8" t="s">
        <v>26</v>
      </c>
      <c r="C81" s="6">
        <f t="shared" si="8"/>
        <v>9</v>
      </c>
      <c r="D81" s="9">
        <v>5</v>
      </c>
      <c r="E81" s="9">
        <v>2</v>
      </c>
      <c r="F81" s="9" t="s">
        <v>39</v>
      </c>
      <c r="G81" s="9">
        <v>1</v>
      </c>
      <c r="H81" s="9" t="s">
        <v>39</v>
      </c>
      <c r="I81" s="9">
        <v>1</v>
      </c>
      <c r="J81" s="33" t="s">
        <v>39</v>
      </c>
    </row>
    <row r="82" spans="1:10" ht="15.95" customHeight="1" x14ac:dyDescent="0.2">
      <c r="B82" s="8" t="s">
        <v>25</v>
      </c>
      <c r="C82" s="6">
        <f t="shared" si="8"/>
        <v>5</v>
      </c>
      <c r="D82" s="9" t="s">
        <v>39</v>
      </c>
      <c r="E82" s="9">
        <v>2</v>
      </c>
      <c r="F82" s="9" t="s">
        <v>39</v>
      </c>
      <c r="G82" s="9" t="s">
        <v>39</v>
      </c>
      <c r="H82" s="9" t="s">
        <v>39</v>
      </c>
      <c r="I82" s="14">
        <v>1</v>
      </c>
      <c r="J82" s="10">
        <v>2</v>
      </c>
    </row>
    <row r="83" spans="1:10" ht="15.95" customHeight="1" x14ac:dyDescent="0.2">
      <c r="B83" s="8" t="s">
        <v>23</v>
      </c>
      <c r="C83" s="6">
        <f t="shared" si="8"/>
        <v>19</v>
      </c>
      <c r="D83" s="9">
        <v>1</v>
      </c>
      <c r="E83" s="9">
        <v>3</v>
      </c>
      <c r="F83" s="9">
        <v>2</v>
      </c>
      <c r="G83" s="9">
        <v>3</v>
      </c>
      <c r="H83" s="9">
        <v>1</v>
      </c>
      <c r="I83" s="9">
        <v>2</v>
      </c>
      <c r="J83" s="10">
        <v>7</v>
      </c>
    </row>
    <row r="84" spans="1:10" ht="15.95" customHeight="1" x14ac:dyDescent="0.2">
      <c r="B84" s="8" t="s">
        <v>36</v>
      </c>
      <c r="C84" s="6">
        <f t="shared" si="8"/>
        <v>7</v>
      </c>
      <c r="D84" s="9">
        <v>1</v>
      </c>
      <c r="E84" s="9">
        <v>2</v>
      </c>
      <c r="F84" s="9">
        <v>1</v>
      </c>
      <c r="G84" s="9">
        <v>1</v>
      </c>
      <c r="H84" s="9">
        <v>2</v>
      </c>
      <c r="I84" s="9" t="s">
        <v>39</v>
      </c>
      <c r="J84" s="10" t="s">
        <v>39</v>
      </c>
    </row>
    <row r="85" spans="1:10" ht="15.95" customHeight="1" x14ac:dyDescent="0.2">
      <c r="B85" s="8" t="s">
        <v>22</v>
      </c>
      <c r="C85" s="6">
        <f t="shared" si="8"/>
        <v>12</v>
      </c>
      <c r="D85" s="9">
        <v>2</v>
      </c>
      <c r="E85" s="9">
        <v>2</v>
      </c>
      <c r="F85" s="9" t="s">
        <v>39</v>
      </c>
      <c r="G85" s="9" t="s">
        <v>39</v>
      </c>
      <c r="H85" s="9">
        <v>4</v>
      </c>
      <c r="I85" s="9" t="s">
        <v>39</v>
      </c>
      <c r="J85" s="10">
        <v>4</v>
      </c>
    </row>
    <row r="86" spans="1:10" ht="15.95" customHeight="1" x14ac:dyDescent="0.2">
      <c r="B86" s="8" t="s">
        <v>37</v>
      </c>
      <c r="C86" s="6">
        <f t="shared" ref="C86:C103" si="9">SUM(D86:J86)</f>
        <v>1</v>
      </c>
      <c r="D86" s="9" t="s">
        <v>39</v>
      </c>
      <c r="E86" s="9" t="s">
        <v>39</v>
      </c>
      <c r="F86" s="9">
        <v>1</v>
      </c>
      <c r="G86" s="9" t="s">
        <v>39</v>
      </c>
      <c r="H86" s="9" t="s">
        <v>39</v>
      </c>
      <c r="I86" s="9" t="s">
        <v>39</v>
      </c>
      <c r="J86" s="10" t="s">
        <v>39</v>
      </c>
    </row>
    <row r="87" spans="1:10" ht="15.95" customHeight="1" x14ac:dyDescent="0.2">
      <c r="B87" s="8" t="s">
        <v>30</v>
      </c>
      <c r="C87" s="6">
        <f t="shared" si="9"/>
        <v>8</v>
      </c>
      <c r="D87" s="9">
        <v>1</v>
      </c>
      <c r="E87" s="9" t="s">
        <v>39</v>
      </c>
      <c r="F87" s="9">
        <v>2</v>
      </c>
      <c r="G87" s="9" t="s">
        <v>39</v>
      </c>
      <c r="H87" s="9">
        <v>1</v>
      </c>
      <c r="I87" s="9">
        <v>4</v>
      </c>
      <c r="J87" s="10" t="s">
        <v>39</v>
      </c>
    </row>
    <row r="88" spans="1:10" ht="15.95" customHeight="1" x14ac:dyDescent="0.2">
      <c r="B88" s="8" t="s">
        <v>31</v>
      </c>
      <c r="C88" s="6">
        <f>SUM(D88:J88)</f>
        <v>8</v>
      </c>
      <c r="D88" s="9" t="s">
        <v>39</v>
      </c>
      <c r="E88" s="9">
        <v>3</v>
      </c>
      <c r="F88" s="9" t="s">
        <v>39</v>
      </c>
      <c r="G88" s="9">
        <v>1</v>
      </c>
      <c r="H88" s="9">
        <v>1</v>
      </c>
      <c r="I88" s="14">
        <v>1</v>
      </c>
      <c r="J88" s="10">
        <v>2</v>
      </c>
    </row>
    <row r="89" spans="1:10" ht="15.95" customHeight="1" x14ac:dyDescent="0.2">
      <c r="B89" s="8" t="s">
        <v>28</v>
      </c>
      <c r="C89" s="6">
        <f t="shared" si="9"/>
        <v>5</v>
      </c>
      <c r="D89" s="9" t="s">
        <v>39</v>
      </c>
      <c r="E89" s="9" t="s">
        <v>39</v>
      </c>
      <c r="F89" s="9">
        <v>1</v>
      </c>
      <c r="G89" s="9">
        <v>1</v>
      </c>
      <c r="H89" s="9">
        <v>2</v>
      </c>
      <c r="I89" s="9" t="s">
        <v>39</v>
      </c>
      <c r="J89" s="10">
        <v>1</v>
      </c>
    </row>
    <row r="90" spans="1:10" ht="15.95" customHeight="1" x14ac:dyDescent="0.2">
      <c r="B90" s="8" t="s">
        <v>27</v>
      </c>
      <c r="C90" s="6">
        <f t="shared" si="9"/>
        <v>5</v>
      </c>
      <c r="D90" s="9">
        <v>2</v>
      </c>
      <c r="E90" s="9" t="s">
        <v>39</v>
      </c>
      <c r="F90" s="9" t="s">
        <v>39</v>
      </c>
      <c r="G90" s="9">
        <v>1</v>
      </c>
      <c r="H90" s="9">
        <v>1</v>
      </c>
      <c r="I90" s="14">
        <v>1</v>
      </c>
      <c r="J90" s="10" t="s">
        <v>39</v>
      </c>
    </row>
    <row r="91" spans="1:10" ht="15.95" customHeight="1" x14ac:dyDescent="0.2">
      <c r="B91" s="8" t="s">
        <v>34</v>
      </c>
      <c r="C91" s="6">
        <f t="shared" si="9"/>
        <v>8</v>
      </c>
      <c r="D91" s="9">
        <v>4</v>
      </c>
      <c r="E91" s="9">
        <v>1</v>
      </c>
      <c r="F91" s="9">
        <v>2</v>
      </c>
      <c r="G91" s="9">
        <v>1</v>
      </c>
      <c r="H91" s="9" t="s">
        <v>39</v>
      </c>
      <c r="I91" s="9" t="s">
        <v>39</v>
      </c>
      <c r="J91" s="10" t="s">
        <v>39</v>
      </c>
    </row>
    <row r="92" spans="1:10" ht="15.95" customHeight="1" x14ac:dyDescent="0.2">
      <c r="B92" s="8" t="s">
        <v>29</v>
      </c>
      <c r="C92" s="6">
        <f t="shared" si="9"/>
        <v>12</v>
      </c>
      <c r="D92" s="9">
        <v>1</v>
      </c>
      <c r="E92" s="9">
        <v>3</v>
      </c>
      <c r="F92" s="9" t="s">
        <v>39</v>
      </c>
      <c r="G92" s="9">
        <v>2</v>
      </c>
      <c r="H92" s="9">
        <v>2</v>
      </c>
      <c r="I92" s="9">
        <v>2</v>
      </c>
      <c r="J92" s="10">
        <v>2</v>
      </c>
    </row>
    <row r="93" spans="1:10" ht="17.25" customHeight="1" x14ac:dyDescent="0.2">
      <c r="A93" s="36" t="s">
        <v>41</v>
      </c>
      <c r="B93" s="36"/>
      <c r="C93" s="36"/>
      <c r="D93" s="36"/>
      <c r="E93" s="36"/>
      <c r="F93" s="36"/>
      <c r="G93" s="36"/>
      <c r="H93" s="36"/>
      <c r="I93" s="36"/>
      <c r="J93" s="36"/>
    </row>
    <row r="94" spans="1:10" ht="17.25" customHeight="1" x14ac:dyDescent="0.2">
      <c r="A94" s="36" t="s">
        <v>43</v>
      </c>
      <c r="B94" s="36"/>
      <c r="C94" s="36"/>
      <c r="D94" s="36"/>
      <c r="E94" s="36"/>
      <c r="F94" s="36"/>
      <c r="G94" s="36"/>
      <c r="H94" s="36"/>
      <c r="I94" s="36"/>
      <c r="J94" s="36"/>
    </row>
    <row r="95" spans="1:10" ht="17.25" customHeight="1" x14ac:dyDescent="0.2">
      <c r="A95" s="36" t="s">
        <v>42</v>
      </c>
      <c r="B95" s="36"/>
      <c r="C95" s="36"/>
      <c r="D95" s="36"/>
      <c r="E95" s="36"/>
      <c r="F95" s="36"/>
      <c r="G95" s="36"/>
      <c r="H95" s="36"/>
      <c r="I95" s="36"/>
      <c r="J95" s="36"/>
    </row>
    <row r="96" spans="1:10" ht="12.75" customHeight="1" x14ac:dyDescent="0.2">
      <c r="F96" s="4"/>
      <c r="G96" s="4"/>
      <c r="H96" s="4"/>
      <c r="I96" s="4"/>
      <c r="J96" s="4"/>
    </row>
    <row r="97" spans="1:10" ht="21" customHeight="1" x14ac:dyDescent="0.2">
      <c r="A97" s="37" t="s">
        <v>0</v>
      </c>
      <c r="B97" s="38"/>
      <c r="C97" s="43" t="s">
        <v>1</v>
      </c>
      <c r="D97" s="44"/>
      <c r="E97" s="44"/>
      <c r="F97" s="44"/>
      <c r="G97" s="44"/>
      <c r="H97" s="44"/>
      <c r="I97" s="44"/>
      <c r="J97" s="44"/>
    </row>
    <row r="98" spans="1:10" ht="21" customHeight="1" x14ac:dyDescent="0.2">
      <c r="A98" s="39"/>
      <c r="B98" s="40"/>
      <c r="C98" s="45" t="s">
        <v>2</v>
      </c>
      <c r="D98" s="43" t="s">
        <v>3</v>
      </c>
      <c r="E98" s="44"/>
      <c r="F98" s="44"/>
      <c r="G98" s="44"/>
      <c r="H98" s="44"/>
      <c r="I98" s="44"/>
      <c r="J98" s="44"/>
    </row>
    <row r="99" spans="1:10" ht="20.100000000000001" customHeight="1" x14ac:dyDescent="0.2">
      <c r="A99" s="39"/>
      <c r="B99" s="40"/>
      <c r="C99" s="46"/>
      <c r="D99" s="48" t="s">
        <v>4</v>
      </c>
      <c r="E99" s="48" t="s">
        <v>5</v>
      </c>
      <c r="F99" s="48" t="s">
        <v>6</v>
      </c>
      <c r="G99" s="48" t="s">
        <v>7</v>
      </c>
      <c r="H99" s="48" t="s">
        <v>8</v>
      </c>
      <c r="I99" s="48" t="s">
        <v>9</v>
      </c>
      <c r="J99" s="50" t="s">
        <v>10</v>
      </c>
    </row>
    <row r="100" spans="1:10" ht="20.100000000000001" customHeight="1" x14ac:dyDescent="0.2">
      <c r="A100" s="41"/>
      <c r="B100" s="42"/>
      <c r="C100" s="47"/>
      <c r="D100" s="49"/>
      <c r="E100" s="49"/>
      <c r="F100" s="49"/>
      <c r="G100" s="49"/>
      <c r="H100" s="49"/>
      <c r="I100" s="49"/>
      <c r="J100" s="51"/>
    </row>
    <row r="101" spans="1:10" ht="3.95" customHeight="1" x14ac:dyDescent="0.2">
      <c r="A101" s="20"/>
      <c r="B101" s="21"/>
      <c r="C101" s="22"/>
      <c r="D101" s="23"/>
      <c r="E101" s="23"/>
      <c r="F101" s="23"/>
      <c r="G101" s="23"/>
      <c r="H101" s="23"/>
      <c r="I101" s="23"/>
      <c r="J101" s="24"/>
    </row>
    <row r="102" spans="1:10" ht="15.95" customHeight="1" x14ac:dyDescent="0.2">
      <c r="A102" s="1" t="s">
        <v>45</v>
      </c>
      <c r="B102" s="21"/>
      <c r="C102" s="22"/>
      <c r="D102" s="23"/>
      <c r="E102" s="23"/>
      <c r="F102" s="23"/>
      <c r="G102" s="23"/>
      <c r="H102" s="23"/>
      <c r="I102" s="23"/>
      <c r="J102" s="24"/>
    </row>
    <row r="103" spans="1:10" ht="15.95" customHeight="1" x14ac:dyDescent="0.2">
      <c r="B103" s="8" t="s">
        <v>35</v>
      </c>
      <c r="C103" s="6">
        <f t="shared" si="9"/>
        <v>5</v>
      </c>
      <c r="D103" s="9" t="s">
        <v>39</v>
      </c>
      <c r="E103" s="9">
        <v>2</v>
      </c>
      <c r="F103" s="9" t="s">
        <v>39</v>
      </c>
      <c r="G103" s="9" t="s">
        <v>39</v>
      </c>
      <c r="H103" s="9" t="s">
        <v>39</v>
      </c>
      <c r="I103" s="9">
        <v>2</v>
      </c>
      <c r="J103" s="10">
        <v>1</v>
      </c>
    </row>
    <row r="104" spans="1:10" ht="15.95" customHeight="1" x14ac:dyDescent="0.2">
      <c r="B104" s="8" t="s">
        <v>18</v>
      </c>
      <c r="C104" s="6">
        <f t="shared" ref="C104:C111" si="10">SUM(D104:J104)</f>
        <v>7</v>
      </c>
      <c r="D104" s="9">
        <v>2</v>
      </c>
      <c r="E104" s="9">
        <v>1</v>
      </c>
      <c r="F104" s="9" t="s">
        <v>39</v>
      </c>
      <c r="G104" s="9">
        <v>2</v>
      </c>
      <c r="H104" s="9">
        <v>1</v>
      </c>
      <c r="I104" s="9" t="s">
        <v>39</v>
      </c>
      <c r="J104" s="10">
        <v>1</v>
      </c>
    </row>
    <row r="105" spans="1:10" ht="15.95" customHeight="1" x14ac:dyDescent="0.2">
      <c r="B105" s="8" t="s">
        <v>33</v>
      </c>
      <c r="C105" s="6">
        <f t="shared" si="10"/>
        <v>12</v>
      </c>
      <c r="D105" s="9">
        <v>2</v>
      </c>
      <c r="E105" s="9">
        <v>2</v>
      </c>
      <c r="F105" s="9" t="s">
        <v>39</v>
      </c>
      <c r="G105" s="9">
        <v>1</v>
      </c>
      <c r="H105" s="9">
        <v>2</v>
      </c>
      <c r="I105" s="9">
        <v>1</v>
      </c>
      <c r="J105" s="10">
        <v>4</v>
      </c>
    </row>
    <row r="106" spans="1:10" ht="15.95" customHeight="1" x14ac:dyDescent="0.2">
      <c r="B106" s="8" t="s">
        <v>32</v>
      </c>
      <c r="C106" s="6">
        <f t="shared" si="10"/>
        <v>5</v>
      </c>
      <c r="D106" s="9">
        <v>2</v>
      </c>
      <c r="E106" s="9" t="s">
        <v>39</v>
      </c>
      <c r="F106" s="9" t="s">
        <v>39</v>
      </c>
      <c r="G106" s="9">
        <v>2</v>
      </c>
      <c r="H106" s="9" t="s">
        <v>39</v>
      </c>
      <c r="I106" s="9">
        <v>1</v>
      </c>
      <c r="J106" s="10" t="s">
        <v>39</v>
      </c>
    </row>
    <row r="107" spans="1:10" ht="15.95" customHeight="1" x14ac:dyDescent="0.2">
      <c r="B107" s="8" t="s">
        <v>15</v>
      </c>
      <c r="C107" s="6">
        <f t="shared" si="10"/>
        <v>21</v>
      </c>
      <c r="D107" s="9">
        <v>6</v>
      </c>
      <c r="E107" s="9">
        <v>3</v>
      </c>
      <c r="F107" s="9">
        <v>3</v>
      </c>
      <c r="G107" s="9">
        <v>4</v>
      </c>
      <c r="H107" s="9" t="s">
        <v>39</v>
      </c>
      <c r="I107" s="9">
        <v>2</v>
      </c>
      <c r="J107" s="10">
        <v>3</v>
      </c>
    </row>
    <row r="108" spans="1:10" ht="15.95" customHeight="1" x14ac:dyDescent="0.2">
      <c r="B108" s="8" t="s">
        <v>19</v>
      </c>
      <c r="C108" s="6">
        <f t="shared" si="10"/>
        <v>20</v>
      </c>
      <c r="D108" s="9">
        <v>2</v>
      </c>
      <c r="E108" s="9">
        <v>4</v>
      </c>
      <c r="F108" s="9">
        <v>3</v>
      </c>
      <c r="G108" s="9">
        <v>3</v>
      </c>
      <c r="H108" s="9">
        <v>2</v>
      </c>
      <c r="I108" s="9">
        <v>1</v>
      </c>
      <c r="J108" s="10">
        <v>5</v>
      </c>
    </row>
    <row r="109" spans="1:10" ht="15.95" customHeight="1" x14ac:dyDescent="0.2">
      <c r="B109" s="8" t="s">
        <v>24</v>
      </c>
      <c r="C109" s="6">
        <f t="shared" si="10"/>
        <v>19</v>
      </c>
      <c r="D109" s="9">
        <v>6</v>
      </c>
      <c r="E109" s="9">
        <v>3</v>
      </c>
      <c r="F109" s="9" t="s">
        <v>39</v>
      </c>
      <c r="G109" s="9">
        <v>1</v>
      </c>
      <c r="H109" s="9">
        <v>4</v>
      </c>
      <c r="I109" s="9">
        <v>4</v>
      </c>
      <c r="J109" s="10">
        <v>1</v>
      </c>
    </row>
    <row r="110" spans="1:10" ht="15.95" customHeight="1" x14ac:dyDescent="0.2">
      <c r="B110" s="8" t="s">
        <v>17</v>
      </c>
      <c r="C110" s="6">
        <f t="shared" si="10"/>
        <v>13</v>
      </c>
      <c r="D110" s="9">
        <v>5</v>
      </c>
      <c r="E110" s="9">
        <v>1</v>
      </c>
      <c r="F110" s="9">
        <v>1</v>
      </c>
      <c r="G110" s="9" t="s">
        <v>39</v>
      </c>
      <c r="H110" s="9">
        <v>2</v>
      </c>
      <c r="I110" s="9">
        <v>2</v>
      </c>
      <c r="J110" s="10">
        <v>2</v>
      </c>
    </row>
    <row r="111" spans="1:10" ht="15.95" customHeight="1" x14ac:dyDescent="0.2">
      <c r="B111" s="8" t="s">
        <v>20</v>
      </c>
      <c r="C111" s="6">
        <f t="shared" si="10"/>
        <v>11</v>
      </c>
      <c r="D111" s="9">
        <v>2</v>
      </c>
      <c r="E111" s="9">
        <v>3</v>
      </c>
      <c r="F111" s="9">
        <v>2</v>
      </c>
      <c r="G111" s="9">
        <v>1</v>
      </c>
      <c r="H111" s="9" t="s">
        <v>39</v>
      </c>
      <c r="I111" s="9">
        <v>1</v>
      </c>
      <c r="J111" s="10">
        <v>2</v>
      </c>
    </row>
    <row r="112" spans="1:10" ht="9" customHeight="1" x14ac:dyDescent="0.2">
      <c r="A112" s="4"/>
      <c r="B112" s="16"/>
      <c r="C112" s="7"/>
      <c r="D112" s="17"/>
      <c r="E112" s="17"/>
      <c r="F112" s="17"/>
      <c r="G112" s="17"/>
      <c r="H112" s="17"/>
      <c r="I112" s="17"/>
      <c r="J112" s="18"/>
    </row>
    <row r="113" spans="1:1" ht="20.100000000000001" customHeight="1" x14ac:dyDescent="0.2">
      <c r="A113" s="19" t="s">
        <v>11</v>
      </c>
    </row>
  </sheetData>
  <mergeCells count="42">
    <mergeCell ref="A1:J1"/>
    <mergeCell ref="A2:J2"/>
    <mergeCell ref="A5:B8"/>
    <mergeCell ref="C5:J5"/>
    <mergeCell ref="C6:C8"/>
    <mergeCell ref="D6:J6"/>
    <mergeCell ref="D7:D8"/>
    <mergeCell ref="E7:E8"/>
    <mergeCell ref="F7:F8"/>
    <mergeCell ref="G7:G8"/>
    <mergeCell ref="H7:H8"/>
    <mergeCell ref="I7:I8"/>
    <mergeCell ref="J7:J8"/>
    <mergeCell ref="A3:J3"/>
    <mergeCell ref="A47:J47"/>
    <mergeCell ref="A48:J48"/>
    <mergeCell ref="A49:J49"/>
    <mergeCell ref="A51:B54"/>
    <mergeCell ref="C51:J51"/>
    <mergeCell ref="C52:C54"/>
    <mergeCell ref="D52:J52"/>
    <mergeCell ref="D53:D54"/>
    <mergeCell ref="E53:E54"/>
    <mergeCell ref="F53:F54"/>
    <mergeCell ref="G53:G54"/>
    <mergeCell ref="H53:H54"/>
    <mergeCell ref="I53:I54"/>
    <mergeCell ref="J53:J54"/>
    <mergeCell ref="A93:J93"/>
    <mergeCell ref="A94:J94"/>
    <mergeCell ref="A95:J95"/>
    <mergeCell ref="A97:B100"/>
    <mergeCell ref="C97:J97"/>
    <mergeCell ref="C98:C100"/>
    <mergeCell ref="D98:J98"/>
    <mergeCell ref="D99:D100"/>
    <mergeCell ref="E99:E100"/>
    <mergeCell ref="F99:F100"/>
    <mergeCell ref="G99:G100"/>
    <mergeCell ref="H99:H100"/>
    <mergeCell ref="I99:I100"/>
    <mergeCell ref="J99:J100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35 C68:C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2020-07-06T13:21:21Z</cp:lastPrinted>
  <dcterms:created xsi:type="dcterms:W3CDTF">2017-11-21T18:32:36Z</dcterms:created>
  <dcterms:modified xsi:type="dcterms:W3CDTF">2021-01-27T15:31:49Z</dcterms:modified>
</cp:coreProperties>
</file>