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1" sheetId="1" r:id="rId1"/>
  </sheets>
  <externalReferences>
    <externalReference r:id="rId2"/>
  </externalReferences>
  <definedNames>
    <definedName name="_xlnm.Print_Area" localSheetId="0">'1'!$A$1:$I$56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F12" i="1"/>
  <c r="I11" i="1"/>
  <c r="F11" i="1"/>
  <c r="I10" i="1"/>
  <c r="F10" i="1"/>
  <c r="D10" i="1"/>
  <c r="I9" i="1"/>
  <c r="F9" i="1"/>
  <c r="D9" i="1"/>
  <c r="I8" i="1"/>
  <c r="F8" i="1"/>
  <c r="D8" i="1"/>
</calcChain>
</file>

<file path=xl/sharedStrings.xml><?xml version="1.0" encoding="utf-8"?>
<sst xmlns="http://schemas.openxmlformats.org/spreadsheetml/2006/main" count="23" uniqueCount="17">
  <si>
    <t>Cuadro 1. ESTIMACIÓN DE LA POBLACIÓN TOTAL EN LA REPÚBLICA,</t>
  </si>
  <si>
    <t xml:space="preserve"> POR ÁREA Y SEXO: AÑOS 2015-19</t>
  </si>
  <si>
    <t xml:space="preserve">Área </t>
  </si>
  <si>
    <t>Sexo</t>
  </si>
  <si>
    <t>Índice de                                                Masculini-    dad</t>
  </si>
  <si>
    <t>Año</t>
  </si>
  <si>
    <t>Total (1)</t>
  </si>
  <si>
    <t xml:space="preserve">Urbana </t>
  </si>
  <si>
    <t>Rural</t>
  </si>
  <si>
    <t>Hombres</t>
  </si>
  <si>
    <t>Mujeres</t>
  </si>
  <si>
    <t>Número</t>
  </si>
  <si>
    <t>Porcentaje</t>
  </si>
  <si>
    <t xml:space="preserve">  </t>
  </si>
  <si>
    <t xml:space="preserve"> </t>
  </si>
  <si>
    <t>(1) Estimación de la población al 1 de julio con base en el Censo de Población del 2010.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</si>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</sst>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6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shrinkToFit="1"/>
    </xf>
    <xf numFmtId="0" fontId="0" fillId="0" borderId="7" xfId="0" applyFill="1" applyBorder="1" applyAlignment="1">
      <alignment horizontal="left"/>
    </xf>
    <xf numFmtId="3" fontId="0" fillId="0" borderId="8" xfId="0" applyNumberFormat="1" applyFill="1" applyBorder="1" applyAlignment="1">
      <alignment horizontal="right"/>
    </xf>
    <xf numFmtId="164" fontId="0" fillId="0" borderId="8" xfId="0" applyNumberFormat="1" applyFill="1" applyBorder="1"/>
    <xf numFmtId="164" fontId="0" fillId="0" borderId="7" xfId="0" applyNumberFormat="1" applyFill="1" applyBorder="1"/>
    <xf numFmtId="3" fontId="0" fillId="0" borderId="8" xfId="0" applyNumberFormat="1" applyFill="1" applyBorder="1"/>
    <xf numFmtId="0" fontId="2" fillId="0" borderId="7" xfId="0" applyFont="1" applyFill="1" applyBorder="1" applyAlignment="1">
      <alignment horizontal="left"/>
    </xf>
    <xf numFmtId="3" fontId="2" fillId="0" borderId="0" xfId="0" applyNumberFormat="1" applyFont="1" applyFill="1" applyAlignment="1">
      <alignment horizontal="right"/>
    </xf>
    <xf numFmtId="3" fontId="2" fillId="0" borderId="9" xfId="0" applyNumberFormat="1" applyFont="1" applyFill="1" applyBorder="1"/>
    <xf numFmtId="164" fontId="2" fillId="0" borderId="8" xfId="0" applyNumberFormat="1" applyFont="1" applyFill="1" applyBorder="1"/>
    <xf numFmtId="3" fontId="2" fillId="0" borderId="8" xfId="0" applyNumberFormat="1" applyFont="1" applyFill="1" applyBorder="1"/>
    <xf numFmtId="165" fontId="0" fillId="0" borderId="9" xfId="0" applyNumberFormat="1" applyFill="1" applyBorder="1"/>
    <xf numFmtId="3" fontId="0" fillId="0" borderId="0" xfId="0" applyNumberFormat="1" applyFill="1"/>
    <xf numFmtId="0" fontId="2" fillId="0" borderId="0" xfId="0" applyFont="1" applyFill="1"/>
    <xf numFmtId="165" fontId="2" fillId="0" borderId="0" xfId="0" applyNumberFormat="1" applyFont="1" applyFill="1"/>
    <xf numFmtId="164" fontId="0" fillId="0" borderId="8" xfId="0" applyNumberFormat="1" applyFill="1" applyBorder="1" applyAlignment="1">
      <alignment horizontal="right"/>
    </xf>
    <xf numFmtId="3" fontId="3" fillId="0" borderId="0" xfId="0" applyNumberFormat="1" applyFont="1" applyFill="1"/>
    <xf numFmtId="0" fontId="2" fillId="0" borderId="14" xfId="0" applyFont="1" applyFill="1" applyBorder="1" applyAlignment="1">
      <alignment horizontal="left"/>
    </xf>
    <xf numFmtId="3" fontId="0" fillId="0" borderId="11" xfId="0" applyNumberFormat="1" applyFill="1" applyBorder="1"/>
    <xf numFmtId="3" fontId="0" fillId="0" borderId="11" xfId="0" applyNumberFormat="1" applyFill="1" applyBorder="1" applyAlignment="1">
      <alignment horizontal="right"/>
    </xf>
    <xf numFmtId="164" fontId="0" fillId="0" borderId="11" xfId="0" applyNumberFormat="1" applyFill="1" applyBorder="1" applyAlignment="1">
      <alignment horizontal="right"/>
    </xf>
    <xf numFmtId="164" fontId="2" fillId="0" borderId="11" xfId="0" applyNumberFormat="1" applyFont="1" applyFill="1" applyBorder="1"/>
    <xf numFmtId="165" fontId="0" fillId="0" borderId="14" xfId="0" applyNumberFormat="1" applyFill="1" applyBorder="1"/>
    <xf numFmtId="0" fontId="2" fillId="0" borderId="0" xfId="0" applyFont="1" applyFill="1" applyBorder="1" applyAlignment="1">
      <alignment horizontal="left"/>
    </xf>
    <xf numFmtId="3" fontId="0" fillId="0" borderId="0" xfId="0" applyNumberFormat="1" applyFill="1" applyBorder="1"/>
    <xf numFmtId="3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2" fillId="0" borderId="0" xfId="0" applyNumberFormat="1" applyFont="1" applyFill="1" applyBorder="1"/>
    <xf numFmtId="0" fontId="0" fillId="0" borderId="0" xfId="0" applyFill="1" applyBorder="1"/>
    <xf numFmtId="164" fontId="0" fillId="0" borderId="0" xfId="0" applyNumberFormat="1" applyFill="1" applyBorder="1"/>
    <xf numFmtId="3" fontId="4" fillId="0" borderId="0" xfId="0" applyNumberFormat="1" applyFont="1" applyFill="1"/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15</xdr:row>
      <xdr:rowOff>219077</xdr:rowOff>
    </xdr:from>
    <xdr:to>
      <xdr:col>8</xdr:col>
      <xdr:colOff>113555</xdr:colOff>
      <xdr:row>34</xdr:row>
      <xdr:rowOff>9526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3048002"/>
          <a:ext cx="5961905" cy="2962274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35</xdr:row>
      <xdr:rowOff>47625</xdr:rowOff>
    </xdr:from>
    <xdr:to>
      <xdr:col>8</xdr:col>
      <xdr:colOff>132599</xdr:colOff>
      <xdr:row>54</xdr:row>
      <xdr:rowOff>104383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225" y="6210300"/>
          <a:ext cx="6009524" cy="3133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II%20ASPECTOS%20DEMOGRAFI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1"/>
      <sheetName val="2"/>
      <sheetName val="3"/>
      <sheetName val="4"/>
    </sheetNames>
    <sheetDataSet>
      <sheetData sheetId="0">
        <row r="19">
          <cell r="A19">
            <v>2015</v>
          </cell>
          <cell r="B19">
            <v>68.099999999999994</v>
          </cell>
          <cell r="C19">
            <v>31.9</v>
          </cell>
        </row>
        <row r="20">
          <cell r="A20">
            <v>2016</v>
          </cell>
          <cell r="B20">
            <v>68.7</v>
          </cell>
          <cell r="C20">
            <v>31.3</v>
          </cell>
        </row>
        <row r="21">
          <cell r="A21">
            <v>2017</v>
          </cell>
          <cell r="B21">
            <v>69.2</v>
          </cell>
          <cell r="C21">
            <v>30.8</v>
          </cell>
        </row>
        <row r="22">
          <cell r="A22">
            <v>2018</v>
          </cell>
          <cell r="B22">
            <v>69.8</v>
          </cell>
          <cell r="C22">
            <v>30.2</v>
          </cell>
        </row>
        <row r="23">
          <cell r="A23">
            <v>2019</v>
          </cell>
          <cell r="B23">
            <v>70.3</v>
          </cell>
          <cell r="C23">
            <v>29.7</v>
          </cell>
        </row>
        <row r="42">
          <cell r="B42">
            <v>3975404</v>
          </cell>
          <cell r="C42">
            <v>1995695</v>
          </cell>
          <cell r="D42">
            <v>1979709</v>
          </cell>
        </row>
        <row r="43">
          <cell r="B43">
            <v>4037043</v>
          </cell>
          <cell r="C43">
            <v>2026044</v>
          </cell>
          <cell r="D43">
            <v>2010999</v>
          </cell>
        </row>
        <row r="44">
          <cell r="B44">
            <v>4098135</v>
          </cell>
          <cell r="C44">
            <v>2056085</v>
          </cell>
          <cell r="D44">
            <v>2042050</v>
          </cell>
        </row>
        <row r="45">
          <cell r="B45">
            <v>4158783</v>
          </cell>
          <cell r="C45">
            <v>2085950</v>
          </cell>
          <cell r="D45">
            <v>2072833</v>
          </cell>
        </row>
        <row r="46">
          <cell r="B46">
            <v>4218808</v>
          </cell>
          <cell r="C46">
            <v>2115458</v>
          </cell>
          <cell r="D46">
            <v>2103350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zoomScaleNormal="100" workbookViewId="0">
      <selection activeCell="L8" sqref="L8"/>
    </sheetView>
  </sheetViews>
  <sheetFormatPr baseColWidth="10" defaultRowHeight="12.75" x14ac:dyDescent="0.2"/>
  <cols>
    <col min="1" max="1" width="14.28515625" style="1" customWidth="1"/>
    <col min="2" max="8" width="11.140625" style="1" customWidth="1"/>
    <col min="9" max="9" width="12.5703125" style="1" customWidth="1"/>
    <col min="10" max="10" width="11.42578125" style="1"/>
    <col min="11" max="11" width="0" style="1" hidden="1" customWidth="1"/>
    <col min="12" max="16384" width="11.42578125" style="1"/>
  </cols>
  <sheetData>
    <row r="1" spans="1:16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16" ht="16.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</row>
    <row r="3" spans="1:16" ht="16.5" customHeight="1" x14ac:dyDescent="0.2"/>
    <row r="4" spans="1:16" ht="16.5" customHeight="1" x14ac:dyDescent="0.2">
      <c r="A4" s="2"/>
      <c r="B4" s="3"/>
      <c r="C4" s="45" t="s">
        <v>2</v>
      </c>
      <c r="D4" s="46"/>
      <c r="E4" s="46"/>
      <c r="F4" s="47"/>
      <c r="G4" s="45" t="s">
        <v>3</v>
      </c>
      <c r="H4" s="47"/>
      <c r="I4" s="48" t="s">
        <v>4</v>
      </c>
    </row>
    <row r="5" spans="1:16" ht="16.5" customHeight="1" x14ac:dyDescent="0.2">
      <c r="A5" s="4" t="s">
        <v>5</v>
      </c>
      <c r="B5" s="5" t="s">
        <v>6</v>
      </c>
      <c r="C5" s="45" t="s">
        <v>7</v>
      </c>
      <c r="D5" s="47"/>
      <c r="E5" s="45" t="s">
        <v>8</v>
      </c>
      <c r="F5" s="47"/>
      <c r="G5" s="51" t="s">
        <v>9</v>
      </c>
      <c r="H5" s="51" t="s">
        <v>10</v>
      </c>
      <c r="I5" s="49"/>
    </row>
    <row r="6" spans="1:16" ht="16.5" customHeight="1" x14ac:dyDescent="0.2">
      <c r="A6" s="6"/>
      <c r="B6" s="7"/>
      <c r="C6" s="8" t="s">
        <v>11</v>
      </c>
      <c r="D6" s="9" t="s">
        <v>12</v>
      </c>
      <c r="E6" s="8" t="s">
        <v>11</v>
      </c>
      <c r="F6" s="9" t="s">
        <v>12</v>
      </c>
      <c r="G6" s="52"/>
      <c r="H6" s="52"/>
      <c r="I6" s="50"/>
    </row>
    <row r="7" spans="1:16" ht="11.1" customHeight="1" x14ac:dyDescent="0.2">
      <c r="A7" s="10"/>
      <c r="B7" s="11"/>
      <c r="C7" s="11"/>
      <c r="D7" s="12"/>
      <c r="E7" s="11"/>
      <c r="F7" s="13"/>
      <c r="G7" s="12"/>
      <c r="H7" s="14"/>
      <c r="L7" s="1" t="s">
        <v>13</v>
      </c>
    </row>
    <row r="8" spans="1:16" s="22" customFormat="1" ht="16.5" customHeight="1" x14ac:dyDescent="0.2">
      <c r="A8" s="15">
        <v>2015</v>
      </c>
      <c r="B8" s="16">
        <v>3975404</v>
      </c>
      <c r="C8" s="17">
        <v>2707838</v>
      </c>
      <c r="D8" s="18">
        <f>C8/B8*100</f>
        <v>68.11478783036894</v>
      </c>
      <c r="E8" s="19">
        <v>1267566</v>
      </c>
      <c r="F8" s="18">
        <f>+E8/B8*100</f>
        <v>31.88521216963106</v>
      </c>
      <c r="G8" s="19">
        <v>1995695</v>
      </c>
      <c r="H8" s="19">
        <v>1979709</v>
      </c>
      <c r="I8" s="20">
        <f>G8/H8*100</f>
        <v>100.80749241428917</v>
      </c>
      <c r="J8" s="21"/>
      <c r="L8" s="23"/>
      <c r="M8" s="23"/>
    </row>
    <row r="9" spans="1:16" ht="16.5" customHeight="1" x14ac:dyDescent="0.2">
      <c r="A9" s="15">
        <v>2016</v>
      </c>
      <c r="B9" s="14">
        <v>4037043</v>
      </c>
      <c r="C9" s="11">
        <v>2772318</v>
      </c>
      <c r="D9" s="24">
        <f>C9/B9*100</f>
        <v>68.671995814758475</v>
      </c>
      <c r="E9" s="11">
        <v>1264725</v>
      </c>
      <c r="F9" s="18">
        <f>+E9/B9*100</f>
        <v>31.328004185241525</v>
      </c>
      <c r="G9" s="14">
        <v>2026044</v>
      </c>
      <c r="H9" s="14">
        <v>2010999</v>
      </c>
      <c r="I9" s="20">
        <f>G9/H9*100</f>
        <v>100.7481356281132</v>
      </c>
      <c r="J9" s="21"/>
      <c r="P9" s="1" t="s">
        <v>14</v>
      </c>
    </row>
    <row r="10" spans="1:16" ht="16.5" customHeight="1" x14ac:dyDescent="0.2">
      <c r="A10" s="15">
        <v>2017</v>
      </c>
      <c r="B10" s="14">
        <v>4098135</v>
      </c>
      <c r="C10" s="11">
        <v>2836794</v>
      </c>
      <c r="D10" s="24">
        <f>C10/B10*100</f>
        <v>69.221584940466812</v>
      </c>
      <c r="E10" s="11">
        <v>1261341</v>
      </c>
      <c r="F10" s="18">
        <f>+E10/B10*100</f>
        <v>30.778415059533177</v>
      </c>
      <c r="G10" s="14">
        <v>2056085</v>
      </c>
      <c r="H10" s="19">
        <v>2042050</v>
      </c>
      <c r="I10" s="20">
        <f>G10/H10*100</f>
        <v>100.68729952743567</v>
      </c>
      <c r="J10" s="21"/>
      <c r="L10" s="23"/>
      <c r="M10" s="22"/>
    </row>
    <row r="11" spans="1:16" ht="16.5" customHeight="1" x14ac:dyDescent="0.2">
      <c r="A11" s="15">
        <v>2018</v>
      </c>
      <c r="B11" s="14">
        <v>4158783</v>
      </c>
      <c r="C11" s="11">
        <v>2901275</v>
      </c>
      <c r="D11" s="24">
        <v>69.8</v>
      </c>
      <c r="E11" s="11">
        <v>1257509</v>
      </c>
      <c r="F11" s="18">
        <f>+E11/B11*100</f>
        <v>30.237427632074095</v>
      </c>
      <c r="G11" s="14">
        <v>2085950</v>
      </c>
      <c r="H11" s="14">
        <v>2072833</v>
      </c>
      <c r="I11" s="20">
        <f>G11/H11*100</f>
        <v>100.63280544066984</v>
      </c>
      <c r="J11" s="21"/>
      <c r="M11" s="22"/>
    </row>
    <row r="12" spans="1:16" ht="16.5" customHeight="1" x14ac:dyDescent="0.2">
      <c r="A12" s="15">
        <v>2019</v>
      </c>
      <c r="B12" s="14">
        <v>4218808</v>
      </c>
      <c r="C12" s="11">
        <v>2965759</v>
      </c>
      <c r="D12" s="24">
        <v>70.3</v>
      </c>
      <c r="E12" s="11">
        <v>1253049</v>
      </c>
      <c r="F12" s="18">
        <f>+E12/B12*100</f>
        <v>29.701493881684115</v>
      </c>
      <c r="G12" s="14">
        <v>2115458</v>
      </c>
      <c r="H12" s="14">
        <v>2103350</v>
      </c>
      <c r="I12" s="20">
        <f>G12/H12*100</f>
        <v>100.57565312477715</v>
      </c>
      <c r="J12" s="25"/>
      <c r="M12" s="22"/>
    </row>
    <row r="13" spans="1:16" ht="7.5" customHeight="1" x14ac:dyDescent="0.2">
      <c r="A13" s="26"/>
      <c r="B13" s="27"/>
      <c r="C13" s="28"/>
      <c r="D13" s="29"/>
      <c r="E13" s="28"/>
      <c r="F13" s="30"/>
      <c r="G13" s="27"/>
      <c r="H13" s="27"/>
      <c r="I13" s="31"/>
      <c r="J13" s="25"/>
      <c r="M13" s="22"/>
    </row>
    <row r="14" spans="1:16" ht="11.1" customHeight="1" x14ac:dyDescent="0.2">
      <c r="A14" s="32"/>
      <c r="B14" s="33"/>
      <c r="C14" s="34"/>
      <c r="D14" s="35"/>
      <c r="E14" s="34"/>
      <c r="F14" s="36"/>
      <c r="G14" s="33"/>
      <c r="H14" s="33"/>
      <c r="I14" s="37"/>
      <c r="J14" s="21"/>
      <c r="M14" s="22"/>
    </row>
    <row r="15" spans="1:16" ht="16.5" customHeight="1" x14ac:dyDescent="0.2">
      <c r="A15" s="22" t="s">
        <v>15</v>
      </c>
      <c r="B15" s="33"/>
      <c r="C15" s="33"/>
      <c r="D15" s="38"/>
      <c r="E15" s="33"/>
      <c r="F15" s="38"/>
    </row>
    <row r="16" spans="1:16" ht="20.25" x14ac:dyDescent="0.3">
      <c r="B16" s="39"/>
      <c r="C16" s="21"/>
      <c r="D16" s="21"/>
      <c r="E16" s="21"/>
      <c r="K16" s="40"/>
      <c r="L16" s="1" t="s">
        <v>14</v>
      </c>
    </row>
    <row r="17" spans="2:11" x14ac:dyDescent="0.2">
      <c r="B17" s="41"/>
    </row>
    <row r="18" spans="2:11" x14ac:dyDescent="0.2">
      <c r="B18" s="41"/>
    </row>
    <row r="19" spans="2:11" x14ac:dyDescent="0.2">
      <c r="E19" s="21"/>
    </row>
    <row r="21" spans="2:11" x14ac:dyDescent="0.2">
      <c r="K21" s="1" t="s">
        <v>13</v>
      </c>
    </row>
    <row r="27" spans="2:11" x14ac:dyDescent="0.2">
      <c r="H27" s="21"/>
      <c r="I27" s="21"/>
    </row>
    <row r="28" spans="2:11" x14ac:dyDescent="0.2">
      <c r="H28" s="21"/>
      <c r="I28" s="21"/>
    </row>
    <row r="29" spans="2:11" x14ac:dyDescent="0.2">
      <c r="H29" s="21"/>
      <c r="I29" s="21"/>
    </row>
    <row r="30" spans="2:11" x14ac:dyDescent="0.2">
      <c r="H30" s="21"/>
      <c r="I30" s="21"/>
    </row>
    <row r="31" spans="2:11" x14ac:dyDescent="0.2">
      <c r="H31" s="21"/>
      <c r="I31" s="21"/>
    </row>
    <row r="32" spans="2:11" x14ac:dyDescent="0.2">
      <c r="H32" s="21"/>
      <c r="I32" s="21"/>
    </row>
    <row r="33" spans="1:12" x14ac:dyDescent="0.2">
      <c r="H33" s="21"/>
      <c r="I33" s="21"/>
    </row>
    <row r="34" spans="1:12" x14ac:dyDescent="0.2">
      <c r="H34" s="21"/>
      <c r="I34" s="21"/>
    </row>
    <row r="35" spans="1:12" x14ac:dyDescent="0.2">
      <c r="H35" s="21"/>
      <c r="I35" s="21"/>
    </row>
    <row r="36" spans="1:12" x14ac:dyDescent="0.2">
      <c r="H36" s="21"/>
      <c r="I36" s="21"/>
    </row>
    <row r="37" spans="1:12" x14ac:dyDescent="0.2">
      <c r="A37" s="42"/>
      <c r="H37" s="21"/>
      <c r="I37" s="21"/>
    </row>
    <row r="39" spans="1:12" x14ac:dyDescent="0.2">
      <c r="L39" s="1" t="s">
        <v>13</v>
      </c>
    </row>
    <row r="42" spans="1:12" x14ac:dyDescent="0.2">
      <c r="L42" s="1" t="s">
        <v>14</v>
      </c>
    </row>
    <row r="62" spans="8:8" x14ac:dyDescent="0.2">
      <c r="H62" s="22" t="s">
        <v>16</v>
      </c>
    </row>
  </sheetData>
  <mergeCells count="9">
    <mergeCell ref="A1:I1"/>
    <mergeCell ref="A2:I2"/>
    <mergeCell ref="C4:F4"/>
    <mergeCell ref="G4:H4"/>
    <mergeCell ref="I4:I6"/>
    <mergeCell ref="C5:D5"/>
    <mergeCell ref="E5:F5"/>
    <mergeCell ref="G5:G6"/>
    <mergeCell ref="H5:H6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2021-04-14T20:13:34Z</cp:lastPrinted>
  <dcterms:created xsi:type="dcterms:W3CDTF">2021-04-14T20:02:41Z</dcterms:created>
  <dcterms:modified xsi:type="dcterms:W3CDTF">2021-04-14T20:13:59Z</dcterms:modified>
</cp:coreProperties>
</file>