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Boletín de Estadísticas Ambientales 2015-19 (Archivos para la web)\"/>
    </mc:Choice>
  </mc:AlternateContent>
  <bookViews>
    <workbookView xWindow="0" yWindow="0" windowWidth="21600" windowHeight="9735"/>
  </bookViews>
  <sheets>
    <sheet name="39" sheetId="1" r:id="rId1"/>
  </sheets>
  <externalReferences>
    <externalReference r:id="rId2"/>
  </externalReferences>
  <definedNames>
    <definedName name="_xlnm.Print_Area" localSheetId="0">'39'!$A$1:$F$57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<sst xmlns="http://schemas.openxmlformats.org/spreadsheetml/2006/main" count="18" uniqueCount="17">
  <si>
    <t xml:space="preserve">Cuadro 39. DESECHOS Y RESIDUOS INTERNACIONALES PROVENIENTES  DE BUQUES REGISTRADOS </t>
  </si>
  <si>
    <t xml:space="preserve">EN EL SISTEMA PORTUARIO  NACIONAL EN LA REPÚBLICA, </t>
  </si>
  <si>
    <t>SEGÚN TIPO: AÑOS 2015-19</t>
  </si>
  <si>
    <t xml:space="preserve"> Tipo</t>
  </si>
  <si>
    <t>Desechos y residuos (en metros cúbicos)</t>
  </si>
  <si>
    <t>2019 (P)</t>
  </si>
  <si>
    <t xml:space="preserve">                TOTAL</t>
  </si>
  <si>
    <t>Agua sucia</t>
  </si>
  <si>
    <t>Basura</t>
  </si>
  <si>
    <t>Hidrocarburo</t>
  </si>
  <si>
    <t>Tallow (sebo)………………………………</t>
  </si>
  <si>
    <t>-</t>
  </si>
  <si>
    <t>NOTA: Tipo  de  contaminante  con  base en  el Convenio internacional  para  prevenir  la contaminación por  buques</t>
  </si>
  <si>
    <t xml:space="preserve">            (MARPOL). Anexo I (Prevención  de  la contaminación  por hidrocarburo), Anexo IV (Prevención  de la conta-</t>
  </si>
  <si>
    <t xml:space="preserve">            minación por agua sucia) y Anexo V (Prevención de la contaminación por basura).</t>
  </si>
  <si>
    <t>(P) Cifras preliminares.</t>
  </si>
  <si>
    <t>Fuente: Autoridad Marítima de Panamá (AMP).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</si>
</sst>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Continuous" vertical="center" wrapText="1"/>
    </xf>
    <xf numFmtId="0" fontId="1" fillId="0" borderId="1" xfId="0" applyFont="1" applyBorder="1" applyAlignment="1">
      <alignment vertical="top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1" fillId="0" borderId="7" xfId="0" applyFont="1" applyFill="1" applyBorder="1" applyAlignment="1">
      <alignment horizontal="center"/>
    </xf>
    <xf numFmtId="0" fontId="2" fillId="0" borderId="0" xfId="0" applyFont="1" applyFill="1" applyBorder="1"/>
    <xf numFmtId="0" fontId="1" fillId="0" borderId="8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164" fontId="1" fillId="0" borderId="9" xfId="0" applyNumberFormat="1" applyFont="1" applyBorder="1"/>
    <xf numFmtId="164" fontId="1" fillId="0" borderId="10" xfId="0" applyNumberFormat="1" applyFont="1" applyBorder="1"/>
    <xf numFmtId="0" fontId="2" fillId="0" borderId="0" xfId="0" applyFont="1" applyFill="1" applyBorder="1" applyAlignment="1">
      <alignment horizontal="left"/>
    </xf>
    <xf numFmtId="164" fontId="2" fillId="0" borderId="9" xfId="0" applyNumberFormat="1" applyFont="1" applyFill="1" applyBorder="1" applyAlignment="1">
      <alignment horizontal="right"/>
    </xf>
    <xf numFmtId="164" fontId="2" fillId="0" borderId="0" xfId="0" applyNumberFormat="1" applyFont="1"/>
    <xf numFmtId="164" fontId="2" fillId="0" borderId="10" xfId="0" applyNumberFormat="1" applyFont="1" applyBorder="1"/>
    <xf numFmtId="164" fontId="2" fillId="0" borderId="10" xfId="0" applyNumberFormat="1" applyFont="1" applyBorder="1" applyAlignment="1">
      <alignment horizontal="right"/>
    </xf>
    <xf numFmtId="0" fontId="3" fillId="0" borderId="0" xfId="0" applyFont="1"/>
    <xf numFmtId="164" fontId="2" fillId="0" borderId="9" xfId="0" applyNumberFormat="1" applyFont="1" applyFill="1" applyBorder="1"/>
    <xf numFmtId="164" fontId="2" fillId="0" borderId="10" xfId="0" applyNumberFormat="1" applyFont="1" applyFill="1" applyBorder="1" applyAlignment="1">
      <alignment horizontal="right"/>
    </xf>
    <xf numFmtId="0" fontId="2" fillId="0" borderId="0" xfId="0" applyFont="1"/>
    <xf numFmtId="164" fontId="2" fillId="0" borderId="0" xfId="0" applyNumberFormat="1" applyFont="1" applyFill="1"/>
    <xf numFmtId="0" fontId="0" fillId="0" borderId="0" xfId="0" applyFill="1"/>
    <xf numFmtId="0" fontId="0" fillId="3" borderId="0" xfId="0" applyFill="1" applyBorder="1" applyAlignment="1">
      <alignment horizontal="left"/>
    </xf>
    <xf numFmtId="0" fontId="0" fillId="0" borderId="0" xfId="0" applyFill="1" applyBorder="1"/>
    <xf numFmtId="0" fontId="4" fillId="0" borderId="10" xfId="0" applyFont="1" applyFill="1" applyBorder="1" applyAlignment="1">
      <alignment horizontal="center"/>
    </xf>
    <xf numFmtId="0" fontId="0" fillId="0" borderId="10" xfId="0" applyFill="1" applyBorder="1"/>
    <xf numFmtId="0" fontId="0" fillId="0" borderId="1" xfId="0" applyFill="1" applyBorder="1" applyAlignment="1">
      <alignment horizontal="left"/>
    </xf>
    <xf numFmtId="0" fontId="0" fillId="0" borderId="11" xfId="0" applyFill="1" applyBorder="1"/>
    <xf numFmtId="164" fontId="5" fillId="0" borderId="11" xfId="0" applyNumberFormat="1" applyFont="1" applyFill="1" applyBorder="1" applyAlignment="1">
      <alignment horizontal="center"/>
    </xf>
    <xf numFmtId="0" fontId="0" fillId="0" borderId="6" xfId="0" applyFill="1" applyBorder="1"/>
    <xf numFmtId="0" fontId="0" fillId="0" borderId="0" xfId="0" applyBorder="1" applyAlignment="1">
      <alignment horizontal="left"/>
    </xf>
    <xf numFmtId="164" fontId="2" fillId="0" borderId="0" xfId="0" applyNumberFormat="1" applyFont="1" applyBorder="1" applyAlignment="1">
      <alignment horizontal="right"/>
    </xf>
    <xf numFmtId="49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19050</xdr:rowOff>
    </xdr:from>
    <xdr:to>
      <xdr:col>5</xdr:col>
      <xdr:colOff>865996</xdr:colOff>
      <xdr:row>54</xdr:row>
      <xdr:rowOff>123164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52850"/>
          <a:ext cx="6228571" cy="52857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5-2019/Boletin%20de%20Estadisticas%20Ambientales%202015-19/CAP&#205;TULO%20IX%20DESECHOS%20Y%20RESIDUOS%20(36-39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s no usar"/>
      <sheetName val="36-37 "/>
      <sheetName val="38"/>
      <sheetName val="39"/>
      <sheetName val="tabla"/>
      <sheetName val="no van"/>
      <sheetName val="X.1.4"/>
      <sheetName val="X.1.3"/>
      <sheetName val="X.2.1"/>
      <sheetName val="X.2.1 (2)"/>
      <sheetName val="Contactos"/>
    </sheetNames>
    <sheetDataSet>
      <sheetData sheetId="0"/>
      <sheetData sheetId="1"/>
      <sheetData sheetId="2"/>
      <sheetData sheetId="3">
        <row r="6">
          <cell r="B6">
            <v>2015</v>
          </cell>
          <cell r="C6">
            <v>2016</v>
          </cell>
          <cell r="D6">
            <v>2017</v>
          </cell>
          <cell r="E6">
            <v>2018</v>
          </cell>
          <cell r="F6" t="str">
            <v>2019 (P)</v>
          </cell>
        </row>
        <row r="9">
          <cell r="A9" t="str">
            <v>Agua sucia</v>
          </cell>
          <cell r="B9">
            <v>2115.4</v>
          </cell>
          <cell r="C9">
            <v>1483.6</v>
          </cell>
          <cell r="D9">
            <v>1091.5999999999999</v>
          </cell>
          <cell r="E9">
            <v>1297.3</v>
          </cell>
          <cell r="F9">
            <v>955.1</v>
          </cell>
        </row>
        <row r="10">
          <cell r="A10" t="str">
            <v>Basura</v>
          </cell>
          <cell r="B10">
            <v>14120.2</v>
          </cell>
          <cell r="C10">
            <v>16250.3</v>
          </cell>
          <cell r="D10">
            <v>16461.099999999999</v>
          </cell>
          <cell r="E10">
            <v>19911.2</v>
          </cell>
          <cell r="F10">
            <v>17139.599999999999</v>
          </cell>
        </row>
        <row r="11">
          <cell r="A11" t="str">
            <v>Hidrocarburo</v>
          </cell>
          <cell r="B11">
            <v>31641</v>
          </cell>
          <cell r="C11">
            <v>30397</v>
          </cell>
          <cell r="D11">
            <v>32574.1</v>
          </cell>
          <cell r="E11">
            <v>35869.300000000003</v>
          </cell>
          <cell r="F11">
            <v>38991.5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5"/>
  <sheetViews>
    <sheetView tabSelected="1" zoomScaleNormal="100" workbookViewId="0">
      <selection activeCell="H10" sqref="H10"/>
    </sheetView>
  </sheetViews>
  <sheetFormatPr baseColWidth="10" defaultRowHeight="12.75" x14ac:dyDescent="0.2"/>
  <cols>
    <col min="1" max="1" width="21.5703125" customWidth="1"/>
    <col min="2" max="6" width="14.7109375" customWidth="1"/>
  </cols>
  <sheetData>
    <row r="1" spans="1:6" ht="15" customHeight="1" x14ac:dyDescent="0.2">
      <c r="A1" s="1" t="s">
        <v>0</v>
      </c>
      <c r="B1" s="1"/>
      <c r="C1" s="1"/>
      <c r="D1" s="1"/>
      <c r="E1" s="1"/>
      <c r="F1" s="1"/>
    </row>
    <row r="2" spans="1:6" ht="15" customHeight="1" x14ac:dyDescent="0.2">
      <c r="A2" s="1" t="s">
        <v>1</v>
      </c>
      <c r="B2" s="1"/>
      <c r="C2" s="1"/>
      <c r="D2" s="1"/>
      <c r="E2" s="1"/>
      <c r="F2" s="1"/>
    </row>
    <row r="3" spans="1:6" ht="15" customHeight="1" x14ac:dyDescent="0.2">
      <c r="A3" s="1" t="s">
        <v>2</v>
      </c>
      <c r="B3" s="1"/>
      <c r="C3" s="1"/>
      <c r="D3" s="1"/>
      <c r="E3" s="1"/>
      <c r="F3" s="1"/>
    </row>
    <row r="4" spans="1:6" ht="7.5" customHeight="1" x14ac:dyDescent="0.2">
      <c r="A4" s="2"/>
      <c r="B4" s="2"/>
      <c r="C4" s="2"/>
      <c r="D4" s="2"/>
      <c r="E4" s="2"/>
      <c r="F4" s="2"/>
    </row>
    <row r="5" spans="1:6" ht="20.45" customHeight="1" x14ac:dyDescent="0.2">
      <c r="A5" s="3" t="s">
        <v>3</v>
      </c>
      <c r="B5" s="4" t="s">
        <v>4</v>
      </c>
      <c r="C5" s="5"/>
      <c r="D5" s="5"/>
      <c r="E5" s="5"/>
      <c r="F5" s="5"/>
    </row>
    <row r="6" spans="1:6" ht="20.45" customHeight="1" x14ac:dyDescent="0.2">
      <c r="A6" s="6"/>
      <c r="B6" s="7">
        <v>2015</v>
      </c>
      <c r="C6" s="7">
        <v>2016</v>
      </c>
      <c r="D6" s="7">
        <v>2017</v>
      </c>
      <c r="E6" s="8">
        <v>2018</v>
      </c>
      <c r="F6" s="8" t="s">
        <v>5</v>
      </c>
    </row>
    <row r="7" spans="1:6" ht="6.75" customHeight="1" x14ac:dyDescent="0.2">
      <c r="A7" s="9"/>
      <c r="B7" s="10"/>
      <c r="C7" s="11"/>
      <c r="D7" s="12"/>
      <c r="E7" s="12"/>
      <c r="F7" s="12"/>
    </row>
    <row r="8" spans="1:6" ht="20.100000000000001" customHeight="1" x14ac:dyDescent="0.2">
      <c r="A8" s="13" t="s">
        <v>6</v>
      </c>
      <c r="B8" s="14">
        <f>SUM(B9:B11)</f>
        <v>47876.6</v>
      </c>
      <c r="C8" s="14">
        <f>SUM(C9:C11)</f>
        <v>48130.899999999994</v>
      </c>
      <c r="D8" s="14">
        <f>SUM(D9:D11)</f>
        <v>50126.799999999996</v>
      </c>
      <c r="E8" s="15">
        <f>SUM(E9:E11)</f>
        <v>57077.8</v>
      </c>
      <c r="F8" s="15">
        <f>SUM(F9:F11)</f>
        <v>57086.2</v>
      </c>
    </row>
    <row r="9" spans="1:6" s="21" customFormat="1" ht="20.100000000000001" customHeight="1" x14ac:dyDescent="0.2">
      <c r="A9" s="16" t="s">
        <v>7</v>
      </c>
      <c r="B9" s="17">
        <v>2115.4</v>
      </c>
      <c r="C9" s="18">
        <v>1483.6</v>
      </c>
      <c r="D9" s="19">
        <v>1091.5999999999999</v>
      </c>
      <c r="E9" s="20">
        <v>1297.3</v>
      </c>
      <c r="F9" s="20">
        <v>955.1</v>
      </c>
    </row>
    <row r="10" spans="1:6" ht="20.100000000000001" customHeight="1" x14ac:dyDescent="0.2">
      <c r="A10" s="16" t="s">
        <v>8</v>
      </c>
      <c r="B10" s="22">
        <v>14120.2</v>
      </c>
      <c r="C10" s="18">
        <v>16250.3</v>
      </c>
      <c r="D10" s="23">
        <v>16461.099999999999</v>
      </c>
      <c r="E10" s="23">
        <v>19911.2</v>
      </c>
      <c r="F10" s="23">
        <v>17139.599999999999</v>
      </c>
    </row>
    <row r="11" spans="1:6" s="26" customFormat="1" ht="20.100000000000001" customHeight="1" x14ac:dyDescent="0.2">
      <c r="A11" s="24" t="s">
        <v>9</v>
      </c>
      <c r="B11" s="22">
        <v>31641</v>
      </c>
      <c r="C11" s="25">
        <v>30397</v>
      </c>
      <c r="D11" s="23">
        <v>32574.1</v>
      </c>
      <c r="E11" s="23">
        <v>35869.300000000003</v>
      </c>
      <c r="F11" s="23">
        <v>38991.5</v>
      </c>
    </row>
    <row r="12" spans="1:6" hidden="1" x14ac:dyDescent="0.2">
      <c r="A12" s="27" t="s">
        <v>10</v>
      </c>
      <c r="B12" s="17" t="s">
        <v>11</v>
      </c>
      <c r="C12" s="17" t="s">
        <v>11</v>
      </c>
      <c r="D12" s="28" t="e">
        <f>+#REF!*3.785</f>
        <v>#REF!</v>
      </c>
      <c r="E12" s="29"/>
      <c r="F12" s="30"/>
    </row>
    <row r="13" spans="1:6" ht="6.75" customHeight="1" x14ac:dyDescent="0.2">
      <c r="A13" s="31"/>
      <c r="B13" s="32"/>
      <c r="C13" s="33"/>
      <c r="D13" s="34"/>
      <c r="E13" s="34"/>
      <c r="F13" s="34"/>
    </row>
    <row r="14" spans="1:6" ht="7.5" customHeight="1" x14ac:dyDescent="0.2">
      <c r="A14" s="35"/>
      <c r="B14" s="36"/>
      <c r="C14" s="36"/>
      <c r="D14" s="36"/>
      <c r="E14" s="36"/>
      <c r="F14" s="36"/>
    </row>
    <row r="15" spans="1:6" ht="12.95" customHeight="1" x14ac:dyDescent="0.2">
      <c r="A15" s="24" t="s">
        <v>12</v>
      </c>
    </row>
    <row r="16" spans="1:6" ht="12.95" customHeight="1" x14ac:dyDescent="0.2">
      <c r="A16" s="24" t="s">
        <v>13</v>
      </c>
    </row>
    <row r="17" spans="1:67" x14ac:dyDescent="0.2">
      <c r="A17" t="s">
        <v>14</v>
      </c>
    </row>
    <row r="18" spans="1:67" x14ac:dyDescent="0.2">
      <c r="A18" s="37" t="s">
        <v>15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</row>
    <row r="19" spans="1:67" x14ac:dyDescent="0.2">
      <c r="A19" s="24" t="s">
        <v>16</v>
      </c>
    </row>
    <row r="20" spans="1:67" x14ac:dyDescent="0.2">
      <c r="A20" s="24"/>
    </row>
    <row r="21" spans="1:67" x14ac:dyDescent="0.2">
      <c r="A21" s="24"/>
    </row>
    <row r="22" spans="1:67" x14ac:dyDescent="0.2">
      <c r="A22" s="24"/>
    </row>
    <row r="23" spans="1:67" x14ac:dyDescent="0.2">
      <c r="A23" s="24"/>
    </row>
    <row r="24" spans="1:67" x14ac:dyDescent="0.2">
      <c r="A24" s="24"/>
    </row>
    <row r="25" spans="1:67" x14ac:dyDescent="0.2">
      <c r="A25" s="24"/>
    </row>
  </sheetData>
  <mergeCells count="2">
    <mergeCell ref="A5:A6"/>
    <mergeCell ref="B5:F5"/>
  </mergeCells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39</vt:lpstr>
      <vt:lpstr>'39'!Área_de_impresión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2021-04-14T23:13:19Z</cp:lastPrinted>
  <dcterms:created xsi:type="dcterms:W3CDTF">2021-04-14T23:12:48Z</dcterms:created>
  <dcterms:modified xsi:type="dcterms:W3CDTF">2021-04-14T23:13:32Z</dcterms:modified>
</cp:coreProperties>
</file>