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1600" windowHeight="10425"/>
  </bookViews>
  <sheets>
    <sheet name="13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N9" i="1" l="1"/>
  <c r="E35" i="1" l="1"/>
  <c r="F35" i="1"/>
  <c r="G35" i="1"/>
  <c r="H35" i="1"/>
  <c r="I35" i="1"/>
  <c r="J35" i="1"/>
  <c r="K35" i="1"/>
  <c r="L35" i="1"/>
  <c r="M35" i="1"/>
  <c r="P35" i="1"/>
  <c r="D35" i="1"/>
  <c r="C36" i="1"/>
  <c r="C35" i="1" l="1"/>
  <c r="C47" i="1"/>
  <c r="C46" i="1"/>
  <c r="C45" i="1"/>
  <c r="C44" i="1"/>
  <c r="C43" i="1"/>
  <c r="C42" i="1"/>
  <c r="C41" i="1"/>
  <c r="C40" i="1"/>
  <c r="C39" i="1"/>
  <c r="C38" i="1"/>
  <c r="C37" i="1"/>
  <c r="C34" i="1"/>
  <c r="C33" i="1"/>
  <c r="C32" i="1"/>
  <c r="C31" i="1"/>
  <c r="C30" i="1"/>
  <c r="C29" i="1"/>
  <c r="C28" i="1"/>
  <c r="C27" i="1"/>
  <c r="C26" i="1"/>
  <c r="C25" i="1"/>
  <c r="C24" i="1"/>
  <c r="C23" i="1"/>
  <c r="P22" i="1"/>
  <c r="M22" i="1"/>
  <c r="L22" i="1"/>
  <c r="K22" i="1"/>
  <c r="J22" i="1"/>
  <c r="I22" i="1"/>
  <c r="H22" i="1"/>
  <c r="G22" i="1"/>
  <c r="F22" i="1"/>
  <c r="E22" i="1"/>
  <c r="D22" i="1"/>
  <c r="C21" i="1"/>
  <c r="C20" i="1"/>
  <c r="C19" i="1"/>
  <c r="C18" i="1"/>
  <c r="C17" i="1"/>
  <c r="C16" i="1"/>
  <c r="C15" i="1"/>
  <c r="C14" i="1"/>
  <c r="C13" i="1"/>
  <c r="C12" i="1"/>
  <c r="C11" i="1"/>
  <c r="C10" i="1"/>
  <c r="P9" i="1"/>
  <c r="M9" i="1"/>
  <c r="L9" i="1"/>
  <c r="K9" i="1"/>
  <c r="J9" i="1"/>
  <c r="I9" i="1"/>
  <c r="H9" i="1"/>
  <c r="G9" i="1"/>
  <c r="F9" i="1"/>
  <c r="E9" i="1"/>
  <c r="D9" i="1"/>
  <c r="C22" i="1" l="1"/>
  <c r="C9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3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4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5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6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7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8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<sst xmlns="http://schemas.openxmlformats.org/spreadsheetml/2006/main" count="197" uniqueCount="37">
  <si>
    <t>Mes</t>
  </si>
  <si>
    <t>Accidentes de tránsito, heridos y muertos</t>
  </si>
  <si>
    <t>Total</t>
  </si>
  <si>
    <t>Provincia y comarca indígena</t>
  </si>
  <si>
    <t xml:space="preserve">Bocas     del       Toro </t>
  </si>
  <si>
    <t>Coclé</t>
  </si>
  <si>
    <t>Colón</t>
  </si>
  <si>
    <t>Chiriquí</t>
  </si>
  <si>
    <t>Darién</t>
  </si>
  <si>
    <t>Herrera</t>
  </si>
  <si>
    <t>Los  Santos</t>
  </si>
  <si>
    <t>Panamá</t>
  </si>
  <si>
    <t>Panamá Oeste</t>
  </si>
  <si>
    <t>Veraguas</t>
  </si>
  <si>
    <t>Cuadro 13.  ACCIDENTES DE TRÁNSITO, HERIDOS Y MUERTOS  EN LA REPÚBLICA, POR PROVINCIA</t>
  </si>
  <si>
    <t>Heridos</t>
  </si>
  <si>
    <t>Muertos</t>
  </si>
  <si>
    <t>Accidentes de tránsito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</si>
  <si>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</si>
  <si>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</si>
  <si>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</si>
  <si>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</si>
  <si>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</si>
  <si>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</si>
  <si>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</si>
  <si>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</si>
  <si>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</si>
  <si>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</si>
  <si>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</si>
  <si>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</si>
  <si>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Kuna Yala</t>
  </si>
  <si>
    <t>Ngäbe Buglé</t>
  </si>
  <si>
    <t>Emberá</t>
  </si>
  <si>
    <t>-</t>
  </si>
  <si>
    <t xml:space="preserve"> Y COMARCA INDÍGENA, SEGÚN MES: AÑO 2020</t>
  </si>
  <si>
    <t>Fuente: Departamento de Operaciones del Tránsito de la Policía Nacional.</t>
  </si>
  <si>
    <t>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</si>
</sst>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/>
    <xf numFmtId="3" fontId="2" fillId="0" borderId="7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distributed"/>
    </xf>
    <xf numFmtId="164" fontId="1" fillId="0" borderId="7" xfId="0" applyNumberFormat="1" applyFont="1" applyFill="1" applyBorder="1" applyAlignment="1">
      <alignment horizontal="distributed"/>
    </xf>
    <xf numFmtId="3" fontId="1" fillId="0" borderId="0" xfId="0" applyNumberFormat="1" applyFont="1" applyFill="1"/>
    <xf numFmtId="0" fontId="1" fillId="0" borderId="0" xfId="0" applyFont="1" applyFill="1" applyBorder="1"/>
    <xf numFmtId="0" fontId="2" fillId="0" borderId="0" xfId="0" applyFont="1" applyFill="1"/>
    <xf numFmtId="3" fontId="2" fillId="0" borderId="5" xfId="0" applyNumberFormat="1" applyFont="1" applyFill="1" applyBorder="1"/>
    <xf numFmtId="3" fontId="2" fillId="0" borderId="9" xfId="0" applyNumberFormat="1" applyFont="1" applyFill="1" applyBorder="1" applyAlignment="1">
      <alignment horizontal="right"/>
    </xf>
    <xf numFmtId="3" fontId="1" fillId="0" borderId="5" xfId="0" applyNumberFormat="1" applyFont="1" applyFill="1" applyBorder="1"/>
    <xf numFmtId="0" fontId="0" fillId="0" borderId="7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0" fontId="0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9" xfId="0" applyNumberFormat="1" applyFont="1" applyFill="1" applyBorder="1"/>
    <xf numFmtId="3" fontId="1" fillId="0" borderId="9" xfId="0" applyNumberFormat="1" applyFont="1" applyFill="1" applyBorder="1" applyAlignment="1">
      <alignment horizontal="right"/>
    </xf>
    <xf numFmtId="0" fontId="1" fillId="0" borderId="10" xfId="0" applyFont="1" applyFill="1" applyBorder="1"/>
    <xf numFmtId="3" fontId="1" fillId="0" borderId="11" xfId="0" applyNumberFormat="1" applyFont="1" applyFill="1" applyBorder="1"/>
    <xf numFmtId="3" fontId="1" fillId="0" borderId="12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0" fontId="1" fillId="0" borderId="13" xfId="0" applyFont="1" applyFill="1" applyBorder="1"/>
    <xf numFmtId="3" fontId="1" fillId="0" borderId="0" xfId="0" applyNumberFormat="1" applyFont="1" applyFill="1" applyBorder="1"/>
    <xf numFmtId="0" fontId="0" fillId="0" borderId="9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0" fillId="0" borderId="0" xfId="0" quotePrefix="1" applyFont="1" applyAlignment="1">
      <alignment horizontal="left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8"/>
  <sheetViews>
    <sheetView tabSelected="1" workbookViewId="0">
      <selection sqref="A1:P1"/>
    </sheetView>
  </sheetViews>
  <sheetFormatPr baseColWidth="10" defaultRowHeight="18" customHeight="1" x14ac:dyDescent="0.2"/>
  <cols>
    <col min="1" max="1" width="1.7109375" style="1" customWidth="1"/>
    <col min="2" max="2" width="18.7109375" style="5" customWidth="1"/>
    <col min="3" max="3" width="7.140625" style="5" customWidth="1"/>
    <col min="4" max="4" width="8.28515625" style="5" customWidth="1"/>
    <col min="5" max="5" width="6.28515625" style="5" customWidth="1"/>
    <col min="6" max="6" width="6.85546875" style="5" customWidth="1"/>
    <col min="7" max="7" width="8.7109375" style="5" customWidth="1"/>
    <col min="8" max="8" width="7.42578125" style="5" customWidth="1"/>
    <col min="9" max="9" width="8.5703125" style="5" customWidth="1"/>
    <col min="10" max="10" width="7.7109375" style="5" customWidth="1"/>
    <col min="11" max="11" width="8.7109375" style="5" customWidth="1"/>
    <col min="12" max="12" width="9.140625" style="5" customWidth="1"/>
    <col min="13" max="13" width="9.85546875" style="5" customWidth="1"/>
    <col min="14" max="14" width="6.7109375" style="5" customWidth="1"/>
    <col min="15" max="15" width="8" style="5" customWidth="1"/>
    <col min="16" max="16" width="7.28515625" style="6" customWidth="1"/>
    <col min="17" max="17" width="11.42578125" style="6"/>
    <col min="18" max="258" width="11.42578125" style="1"/>
    <col min="259" max="259" width="1.7109375" style="1" customWidth="1"/>
    <col min="260" max="260" width="23.7109375" style="1" customWidth="1"/>
    <col min="261" max="261" width="8.7109375" style="1" customWidth="1"/>
    <col min="262" max="262" width="9" style="1" customWidth="1"/>
    <col min="263" max="263" width="8.28515625" style="1" customWidth="1"/>
    <col min="264" max="264" width="7.85546875" style="1" customWidth="1"/>
    <col min="265" max="265" width="9.5703125" style="1" customWidth="1"/>
    <col min="266" max="266" width="8.5703125" style="1" customWidth="1"/>
    <col min="267" max="267" width="9.28515625" style="1" customWidth="1"/>
    <col min="268" max="268" width="9" style="1" customWidth="1"/>
    <col min="269" max="269" width="10" style="1" customWidth="1"/>
    <col min="270" max="270" width="10.28515625" style="1" customWidth="1"/>
    <col min="271" max="271" width="12.42578125" style="1" customWidth="1"/>
    <col min="272" max="272" width="10.85546875" style="1" customWidth="1"/>
    <col min="273" max="514" width="11.42578125" style="1"/>
    <col min="515" max="515" width="1.7109375" style="1" customWidth="1"/>
    <col min="516" max="516" width="23.7109375" style="1" customWidth="1"/>
    <col min="517" max="517" width="8.7109375" style="1" customWidth="1"/>
    <col min="518" max="518" width="9" style="1" customWidth="1"/>
    <col min="519" max="519" width="8.28515625" style="1" customWidth="1"/>
    <col min="520" max="520" width="7.85546875" style="1" customWidth="1"/>
    <col min="521" max="521" width="9.5703125" style="1" customWidth="1"/>
    <col min="522" max="522" width="8.5703125" style="1" customWidth="1"/>
    <col min="523" max="523" width="9.28515625" style="1" customWidth="1"/>
    <col min="524" max="524" width="9" style="1" customWidth="1"/>
    <col min="525" max="525" width="10" style="1" customWidth="1"/>
    <col min="526" max="526" width="10.28515625" style="1" customWidth="1"/>
    <col min="527" max="527" width="12.42578125" style="1" customWidth="1"/>
    <col min="528" max="528" width="10.85546875" style="1" customWidth="1"/>
    <col min="529" max="770" width="11.42578125" style="1"/>
    <col min="771" max="771" width="1.7109375" style="1" customWidth="1"/>
    <col min="772" max="772" width="23.7109375" style="1" customWidth="1"/>
    <col min="773" max="773" width="8.7109375" style="1" customWidth="1"/>
    <col min="774" max="774" width="9" style="1" customWidth="1"/>
    <col min="775" max="775" width="8.28515625" style="1" customWidth="1"/>
    <col min="776" max="776" width="7.85546875" style="1" customWidth="1"/>
    <col min="777" max="777" width="9.5703125" style="1" customWidth="1"/>
    <col min="778" max="778" width="8.5703125" style="1" customWidth="1"/>
    <col min="779" max="779" width="9.28515625" style="1" customWidth="1"/>
    <col min="780" max="780" width="9" style="1" customWidth="1"/>
    <col min="781" max="781" width="10" style="1" customWidth="1"/>
    <col min="782" max="782" width="10.28515625" style="1" customWidth="1"/>
    <col min="783" max="783" width="12.42578125" style="1" customWidth="1"/>
    <col min="784" max="784" width="10.85546875" style="1" customWidth="1"/>
    <col min="785" max="1026" width="11.42578125" style="1"/>
    <col min="1027" max="1027" width="1.7109375" style="1" customWidth="1"/>
    <col min="1028" max="1028" width="23.7109375" style="1" customWidth="1"/>
    <col min="1029" max="1029" width="8.7109375" style="1" customWidth="1"/>
    <col min="1030" max="1030" width="9" style="1" customWidth="1"/>
    <col min="1031" max="1031" width="8.28515625" style="1" customWidth="1"/>
    <col min="1032" max="1032" width="7.85546875" style="1" customWidth="1"/>
    <col min="1033" max="1033" width="9.5703125" style="1" customWidth="1"/>
    <col min="1034" max="1034" width="8.5703125" style="1" customWidth="1"/>
    <col min="1035" max="1035" width="9.28515625" style="1" customWidth="1"/>
    <col min="1036" max="1036" width="9" style="1" customWidth="1"/>
    <col min="1037" max="1037" width="10" style="1" customWidth="1"/>
    <col min="1038" max="1038" width="10.28515625" style="1" customWidth="1"/>
    <col min="1039" max="1039" width="12.42578125" style="1" customWidth="1"/>
    <col min="1040" max="1040" width="10.85546875" style="1" customWidth="1"/>
    <col min="1041" max="1282" width="11.42578125" style="1"/>
    <col min="1283" max="1283" width="1.7109375" style="1" customWidth="1"/>
    <col min="1284" max="1284" width="23.7109375" style="1" customWidth="1"/>
    <col min="1285" max="1285" width="8.7109375" style="1" customWidth="1"/>
    <col min="1286" max="1286" width="9" style="1" customWidth="1"/>
    <col min="1287" max="1287" width="8.28515625" style="1" customWidth="1"/>
    <col min="1288" max="1288" width="7.85546875" style="1" customWidth="1"/>
    <col min="1289" max="1289" width="9.5703125" style="1" customWidth="1"/>
    <col min="1290" max="1290" width="8.5703125" style="1" customWidth="1"/>
    <col min="1291" max="1291" width="9.28515625" style="1" customWidth="1"/>
    <col min="1292" max="1292" width="9" style="1" customWidth="1"/>
    <col min="1293" max="1293" width="10" style="1" customWidth="1"/>
    <col min="1294" max="1294" width="10.28515625" style="1" customWidth="1"/>
    <col min="1295" max="1295" width="12.42578125" style="1" customWidth="1"/>
    <col min="1296" max="1296" width="10.85546875" style="1" customWidth="1"/>
    <col min="1297" max="1538" width="11.42578125" style="1"/>
    <col min="1539" max="1539" width="1.7109375" style="1" customWidth="1"/>
    <col min="1540" max="1540" width="23.7109375" style="1" customWidth="1"/>
    <col min="1541" max="1541" width="8.7109375" style="1" customWidth="1"/>
    <col min="1542" max="1542" width="9" style="1" customWidth="1"/>
    <col min="1543" max="1543" width="8.28515625" style="1" customWidth="1"/>
    <col min="1544" max="1544" width="7.85546875" style="1" customWidth="1"/>
    <col min="1545" max="1545" width="9.5703125" style="1" customWidth="1"/>
    <col min="1546" max="1546" width="8.5703125" style="1" customWidth="1"/>
    <col min="1547" max="1547" width="9.28515625" style="1" customWidth="1"/>
    <col min="1548" max="1548" width="9" style="1" customWidth="1"/>
    <col min="1549" max="1549" width="10" style="1" customWidth="1"/>
    <col min="1550" max="1550" width="10.28515625" style="1" customWidth="1"/>
    <col min="1551" max="1551" width="12.42578125" style="1" customWidth="1"/>
    <col min="1552" max="1552" width="10.85546875" style="1" customWidth="1"/>
    <col min="1553" max="1794" width="11.42578125" style="1"/>
    <col min="1795" max="1795" width="1.7109375" style="1" customWidth="1"/>
    <col min="1796" max="1796" width="23.7109375" style="1" customWidth="1"/>
    <col min="1797" max="1797" width="8.7109375" style="1" customWidth="1"/>
    <col min="1798" max="1798" width="9" style="1" customWidth="1"/>
    <col min="1799" max="1799" width="8.28515625" style="1" customWidth="1"/>
    <col min="1800" max="1800" width="7.85546875" style="1" customWidth="1"/>
    <col min="1801" max="1801" width="9.5703125" style="1" customWidth="1"/>
    <col min="1802" max="1802" width="8.5703125" style="1" customWidth="1"/>
    <col min="1803" max="1803" width="9.28515625" style="1" customWidth="1"/>
    <col min="1804" max="1804" width="9" style="1" customWidth="1"/>
    <col min="1805" max="1805" width="10" style="1" customWidth="1"/>
    <col min="1806" max="1806" width="10.28515625" style="1" customWidth="1"/>
    <col min="1807" max="1807" width="12.42578125" style="1" customWidth="1"/>
    <col min="1808" max="1808" width="10.85546875" style="1" customWidth="1"/>
    <col min="1809" max="2050" width="11.42578125" style="1"/>
    <col min="2051" max="2051" width="1.7109375" style="1" customWidth="1"/>
    <col min="2052" max="2052" width="23.7109375" style="1" customWidth="1"/>
    <col min="2053" max="2053" width="8.7109375" style="1" customWidth="1"/>
    <col min="2054" max="2054" width="9" style="1" customWidth="1"/>
    <col min="2055" max="2055" width="8.28515625" style="1" customWidth="1"/>
    <col min="2056" max="2056" width="7.85546875" style="1" customWidth="1"/>
    <col min="2057" max="2057" width="9.5703125" style="1" customWidth="1"/>
    <col min="2058" max="2058" width="8.5703125" style="1" customWidth="1"/>
    <col min="2059" max="2059" width="9.28515625" style="1" customWidth="1"/>
    <col min="2060" max="2060" width="9" style="1" customWidth="1"/>
    <col min="2061" max="2061" width="10" style="1" customWidth="1"/>
    <col min="2062" max="2062" width="10.28515625" style="1" customWidth="1"/>
    <col min="2063" max="2063" width="12.42578125" style="1" customWidth="1"/>
    <col min="2064" max="2064" width="10.85546875" style="1" customWidth="1"/>
    <col min="2065" max="2306" width="11.42578125" style="1"/>
    <col min="2307" max="2307" width="1.7109375" style="1" customWidth="1"/>
    <col min="2308" max="2308" width="23.7109375" style="1" customWidth="1"/>
    <col min="2309" max="2309" width="8.7109375" style="1" customWidth="1"/>
    <col min="2310" max="2310" width="9" style="1" customWidth="1"/>
    <col min="2311" max="2311" width="8.28515625" style="1" customWidth="1"/>
    <col min="2312" max="2312" width="7.85546875" style="1" customWidth="1"/>
    <col min="2313" max="2313" width="9.5703125" style="1" customWidth="1"/>
    <col min="2314" max="2314" width="8.5703125" style="1" customWidth="1"/>
    <col min="2315" max="2315" width="9.28515625" style="1" customWidth="1"/>
    <col min="2316" max="2316" width="9" style="1" customWidth="1"/>
    <col min="2317" max="2317" width="10" style="1" customWidth="1"/>
    <col min="2318" max="2318" width="10.28515625" style="1" customWidth="1"/>
    <col min="2319" max="2319" width="12.42578125" style="1" customWidth="1"/>
    <col min="2320" max="2320" width="10.85546875" style="1" customWidth="1"/>
    <col min="2321" max="2562" width="11.42578125" style="1"/>
    <col min="2563" max="2563" width="1.7109375" style="1" customWidth="1"/>
    <col min="2564" max="2564" width="23.7109375" style="1" customWidth="1"/>
    <col min="2565" max="2565" width="8.7109375" style="1" customWidth="1"/>
    <col min="2566" max="2566" width="9" style="1" customWidth="1"/>
    <col min="2567" max="2567" width="8.28515625" style="1" customWidth="1"/>
    <col min="2568" max="2568" width="7.85546875" style="1" customWidth="1"/>
    <col min="2569" max="2569" width="9.5703125" style="1" customWidth="1"/>
    <col min="2570" max="2570" width="8.5703125" style="1" customWidth="1"/>
    <col min="2571" max="2571" width="9.28515625" style="1" customWidth="1"/>
    <col min="2572" max="2572" width="9" style="1" customWidth="1"/>
    <col min="2573" max="2573" width="10" style="1" customWidth="1"/>
    <col min="2574" max="2574" width="10.28515625" style="1" customWidth="1"/>
    <col min="2575" max="2575" width="12.42578125" style="1" customWidth="1"/>
    <col min="2576" max="2576" width="10.85546875" style="1" customWidth="1"/>
    <col min="2577" max="2818" width="11.42578125" style="1"/>
    <col min="2819" max="2819" width="1.7109375" style="1" customWidth="1"/>
    <col min="2820" max="2820" width="23.7109375" style="1" customWidth="1"/>
    <col min="2821" max="2821" width="8.7109375" style="1" customWidth="1"/>
    <col min="2822" max="2822" width="9" style="1" customWidth="1"/>
    <col min="2823" max="2823" width="8.28515625" style="1" customWidth="1"/>
    <col min="2824" max="2824" width="7.85546875" style="1" customWidth="1"/>
    <col min="2825" max="2825" width="9.5703125" style="1" customWidth="1"/>
    <col min="2826" max="2826" width="8.5703125" style="1" customWidth="1"/>
    <col min="2827" max="2827" width="9.28515625" style="1" customWidth="1"/>
    <col min="2828" max="2828" width="9" style="1" customWidth="1"/>
    <col min="2829" max="2829" width="10" style="1" customWidth="1"/>
    <col min="2830" max="2830" width="10.28515625" style="1" customWidth="1"/>
    <col min="2831" max="2831" width="12.42578125" style="1" customWidth="1"/>
    <col min="2832" max="2832" width="10.85546875" style="1" customWidth="1"/>
    <col min="2833" max="3074" width="11.42578125" style="1"/>
    <col min="3075" max="3075" width="1.7109375" style="1" customWidth="1"/>
    <col min="3076" max="3076" width="23.7109375" style="1" customWidth="1"/>
    <col min="3077" max="3077" width="8.7109375" style="1" customWidth="1"/>
    <col min="3078" max="3078" width="9" style="1" customWidth="1"/>
    <col min="3079" max="3079" width="8.28515625" style="1" customWidth="1"/>
    <col min="3080" max="3080" width="7.85546875" style="1" customWidth="1"/>
    <col min="3081" max="3081" width="9.5703125" style="1" customWidth="1"/>
    <col min="3082" max="3082" width="8.5703125" style="1" customWidth="1"/>
    <col min="3083" max="3083" width="9.28515625" style="1" customWidth="1"/>
    <col min="3084" max="3084" width="9" style="1" customWidth="1"/>
    <col min="3085" max="3085" width="10" style="1" customWidth="1"/>
    <col min="3086" max="3086" width="10.28515625" style="1" customWidth="1"/>
    <col min="3087" max="3087" width="12.42578125" style="1" customWidth="1"/>
    <col min="3088" max="3088" width="10.85546875" style="1" customWidth="1"/>
    <col min="3089" max="3330" width="11.42578125" style="1"/>
    <col min="3331" max="3331" width="1.7109375" style="1" customWidth="1"/>
    <col min="3332" max="3332" width="23.7109375" style="1" customWidth="1"/>
    <col min="3333" max="3333" width="8.7109375" style="1" customWidth="1"/>
    <col min="3334" max="3334" width="9" style="1" customWidth="1"/>
    <col min="3335" max="3335" width="8.28515625" style="1" customWidth="1"/>
    <col min="3336" max="3336" width="7.85546875" style="1" customWidth="1"/>
    <col min="3337" max="3337" width="9.5703125" style="1" customWidth="1"/>
    <col min="3338" max="3338" width="8.5703125" style="1" customWidth="1"/>
    <col min="3339" max="3339" width="9.28515625" style="1" customWidth="1"/>
    <col min="3340" max="3340" width="9" style="1" customWidth="1"/>
    <col min="3341" max="3341" width="10" style="1" customWidth="1"/>
    <col min="3342" max="3342" width="10.28515625" style="1" customWidth="1"/>
    <col min="3343" max="3343" width="12.42578125" style="1" customWidth="1"/>
    <col min="3344" max="3344" width="10.85546875" style="1" customWidth="1"/>
    <col min="3345" max="3586" width="11.42578125" style="1"/>
    <col min="3587" max="3587" width="1.7109375" style="1" customWidth="1"/>
    <col min="3588" max="3588" width="23.7109375" style="1" customWidth="1"/>
    <col min="3589" max="3589" width="8.7109375" style="1" customWidth="1"/>
    <col min="3590" max="3590" width="9" style="1" customWidth="1"/>
    <col min="3591" max="3591" width="8.28515625" style="1" customWidth="1"/>
    <col min="3592" max="3592" width="7.85546875" style="1" customWidth="1"/>
    <col min="3593" max="3593" width="9.5703125" style="1" customWidth="1"/>
    <col min="3594" max="3594" width="8.5703125" style="1" customWidth="1"/>
    <col min="3595" max="3595" width="9.28515625" style="1" customWidth="1"/>
    <col min="3596" max="3596" width="9" style="1" customWidth="1"/>
    <col min="3597" max="3597" width="10" style="1" customWidth="1"/>
    <col min="3598" max="3598" width="10.28515625" style="1" customWidth="1"/>
    <col min="3599" max="3599" width="12.42578125" style="1" customWidth="1"/>
    <col min="3600" max="3600" width="10.85546875" style="1" customWidth="1"/>
    <col min="3601" max="3842" width="11.42578125" style="1"/>
    <col min="3843" max="3843" width="1.7109375" style="1" customWidth="1"/>
    <col min="3844" max="3844" width="23.7109375" style="1" customWidth="1"/>
    <col min="3845" max="3845" width="8.7109375" style="1" customWidth="1"/>
    <col min="3846" max="3846" width="9" style="1" customWidth="1"/>
    <col min="3847" max="3847" width="8.28515625" style="1" customWidth="1"/>
    <col min="3848" max="3848" width="7.85546875" style="1" customWidth="1"/>
    <col min="3849" max="3849" width="9.5703125" style="1" customWidth="1"/>
    <col min="3850" max="3850" width="8.5703125" style="1" customWidth="1"/>
    <col min="3851" max="3851" width="9.28515625" style="1" customWidth="1"/>
    <col min="3852" max="3852" width="9" style="1" customWidth="1"/>
    <col min="3853" max="3853" width="10" style="1" customWidth="1"/>
    <col min="3854" max="3854" width="10.28515625" style="1" customWidth="1"/>
    <col min="3855" max="3855" width="12.42578125" style="1" customWidth="1"/>
    <col min="3856" max="3856" width="10.85546875" style="1" customWidth="1"/>
    <col min="3857" max="4098" width="11.42578125" style="1"/>
    <col min="4099" max="4099" width="1.7109375" style="1" customWidth="1"/>
    <col min="4100" max="4100" width="23.7109375" style="1" customWidth="1"/>
    <col min="4101" max="4101" width="8.7109375" style="1" customWidth="1"/>
    <col min="4102" max="4102" width="9" style="1" customWidth="1"/>
    <col min="4103" max="4103" width="8.28515625" style="1" customWidth="1"/>
    <col min="4104" max="4104" width="7.85546875" style="1" customWidth="1"/>
    <col min="4105" max="4105" width="9.5703125" style="1" customWidth="1"/>
    <col min="4106" max="4106" width="8.5703125" style="1" customWidth="1"/>
    <col min="4107" max="4107" width="9.28515625" style="1" customWidth="1"/>
    <col min="4108" max="4108" width="9" style="1" customWidth="1"/>
    <col min="4109" max="4109" width="10" style="1" customWidth="1"/>
    <col min="4110" max="4110" width="10.28515625" style="1" customWidth="1"/>
    <col min="4111" max="4111" width="12.42578125" style="1" customWidth="1"/>
    <col min="4112" max="4112" width="10.85546875" style="1" customWidth="1"/>
    <col min="4113" max="4354" width="11.42578125" style="1"/>
    <col min="4355" max="4355" width="1.7109375" style="1" customWidth="1"/>
    <col min="4356" max="4356" width="23.7109375" style="1" customWidth="1"/>
    <col min="4357" max="4357" width="8.7109375" style="1" customWidth="1"/>
    <col min="4358" max="4358" width="9" style="1" customWidth="1"/>
    <col min="4359" max="4359" width="8.28515625" style="1" customWidth="1"/>
    <col min="4360" max="4360" width="7.85546875" style="1" customWidth="1"/>
    <col min="4361" max="4361" width="9.5703125" style="1" customWidth="1"/>
    <col min="4362" max="4362" width="8.5703125" style="1" customWidth="1"/>
    <col min="4363" max="4363" width="9.28515625" style="1" customWidth="1"/>
    <col min="4364" max="4364" width="9" style="1" customWidth="1"/>
    <col min="4365" max="4365" width="10" style="1" customWidth="1"/>
    <col min="4366" max="4366" width="10.28515625" style="1" customWidth="1"/>
    <col min="4367" max="4367" width="12.42578125" style="1" customWidth="1"/>
    <col min="4368" max="4368" width="10.85546875" style="1" customWidth="1"/>
    <col min="4369" max="4610" width="11.42578125" style="1"/>
    <col min="4611" max="4611" width="1.7109375" style="1" customWidth="1"/>
    <col min="4612" max="4612" width="23.7109375" style="1" customWidth="1"/>
    <col min="4613" max="4613" width="8.7109375" style="1" customWidth="1"/>
    <col min="4614" max="4614" width="9" style="1" customWidth="1"/>
    <col min="4615" max="4615" width="8.28515625" style="1" customWidth="1"/>
    <col min="4616" max="4616" width="7.85546875" style="1" customWidth="1"/>
    <col min="4617" max="4617" width="9.5703125" style="1" customWidth="1"/>
    <col min="4618" max="4618" width="8.5703125" style="1" customWidth="1"/>
    <col min="4619" max="4619" width="9.28515625" style="1" customWidth="1"/>
    <col min="4620" max="4620" width="9" style="1" customWidth="1"/>
    <col min="4621" max="4621" width="10" style="1" customWidth="1"/>
    <col min="4622" max="4622" width="10.28515625" style="1" customWidth="1"/>
    <col min="4623" max="4623" width="12.42578125" style="1" customWidth="1"/>
    <col min="4624" max="4624" width="10.85546875" style="1" customWidth="1"/>
    <col min="4625" max="4866" width="11.42578125" style="1"/>
    <col min="4867" max="4867" width="1.7109375" style="1" customWidth="1"/>
    <col min="4868" max="4868" width="23.7109375" style="1" customWidth="1"/>
    <col min="4869" max="4869" width="8.7109375" style="1" customWidth="1"/>
    <col min="4870" max="4870" width="9" style="1" customWidth="1"/>
    <col min="4871" max="4871" width="8.28515625" style="1" customWidth="1"/>
    <col min="4872" max="4872" width="7.85546875" style="1" customWidth="1"/>
    <col min="4873" max="4873" width="9.5703125" style="1" customWidth="1"/>
    <col min="4874" max="4874" width="8.5703125" style="1" customWidth="1"/>
    <col min="4875" max="4875" width="9.28515625" style="1" customWidth="1"/>
    <col min="4876" max="4876" width="9" style="1" customWidth="1"/>
    <col min="4877" max="4877" width="10" style="1" customWidth="1"/>
    <col min="4878" max="4878" width="10.28515625" style="1" customWidth="1"/>
    <col min="4879" max="4879" width="12.42578125" style="1" customWidth="1"/>
    <col min="4880" max="4880" width="10.85546875" style="1" customWidth="1"/>
    <col min="4881" max="5122" width="11.42578125" style="1"/>
    <col min="5123" max="5123" width="1.7109375" style="1" customWidth="1"/>
    <col min="5124" max="5124" width="23.7109375" style="1" customWidth="1"/>
    <col min="5125" max="5125" width="8.7109375" style="1" customWidth="1"/>
    <col min="5126" max="5126" width="9" style="1" customWidth="1"/>
    <col min="5127" max="5127" width="8.28515625" style="1" customWidth="1"/>
    <col min="5128" max="5128" width="7.85546875" style="1" customWidth="1"/>
    <col min="5129" max="5129" width="9.5703125" style="1" customWidth="1"/>
    <col min="5130" max="5130" width="8.5703125" style="1" customWidth="1"/>
    <col min="5131" max="5131" width="9.28515625" style="1" customWidth="1"/>
    <col min="5132" max="5132" width="9" style="1" customWidth="1"/>
    <col min="5133" max="5133" width="10" style="1" customWidth="1"/>
    <col min="5134" max="5134" width="10.28515625" style="1" customWidth="1"/>
    <col min="5135" max="5135" width="12.42578125" style="1" customWidth="1"/>
    <col min="5136" max="5136" width="10.85546875" style="1" customWidth="1"/>
    <col min="5137" max="5378" width="11.42578125" style="1"/>
    <col min="5379" max="5379" width="1.7109375" style="1" customWidth="1"/>
    <col min="5380" max="5380" width="23.7109375" style="1" customWidth="1"/>
    <col min="5381" max="5381" width="8.7109375" style="1" customWidth="1"/>
    <col min="5382" max="5382" width="9" style="1" customWidth="1"/>
    <col min="5383" max="5383" width="8.28515625" style="1" customWidth="1"/>
    <col min="5384" max="5384" width="7.85546875" style="1" customWidth="1"/>
    <col min="5385" max="5385" width="9.5703125" style="1" customWidth="1"/>
    <col min="5386" max="5386" width="8.5703125" style="1" customWidth="1"/>
    <col min="5387" max="5387" width="9.28515625" style="1" customWidth="1"/>
    <col min="5388" max="5388" width="9" style="1" customWidth="1"/>
    <col min="5389" max="5389" width="10" style="1" customWidth="1"/>
    <col min="5390" max="5390" width="10.28515625" style="1" customWidth="1"/>
    <col min="5391" max="5391" width="12.42578125" style="1" customWidth="1"/>
    <col min="5392" max="5392" width="10.85546875" style="1" customWidth="1"/>
    <col min="5393" max="5634" width="11.42578125" style="1"/>
    <col min="5635" max="5635" width="1.7109375" style="1" customWidth="1"/>
    <col min="5636" max="5636" width="23.7109375" style="1" customWidth="1"/>
    <col min="5637" max="5637" width="8.7109375" style="1" customWidth="1"/>
    <col min="5638" max="5638" width="9" style="1" customWidth="1"/>
    <col min="5639" max="5639" width="8.28515625" style="1" customWidth="1"/>
    <col min="5640" max="5640" width="7.85546875" style="1" customWidth="1"/>
    <col min="5641" max="5641" width="9.5703125" style="1" customWidth="1"/>
    <col min="5642" max="5642" width="8.5703125" style="1" customWidth="1"/>
    <col min="5643" max="5643" width="9.28515625" style="1" customWidth="1"/>
    <col min="5644" max="5644" width="9" style="1" customWidth="1"/>
    <col min="5645" max="5645" width="10" style="1" customWidth="1"/>
    <col min="5646" max="5646" width="10.28515625" style="1" customWidth="1"/>
    <col min="5647" max="5647" width="12.42578125" style="1" customWidth="1"/>
    <col min="5648" max="5648" width="10.85546875" style="1" customWidth="1"/>
    <col min="5649" max="5890" width="11.42578125" style="1"/>
    <col min="5891" max="5891" width="1.7109375" style="1" customWidth="1"/>
    <col min="5892" max="5892" width="23.7109375" style="1" customWidth="1"/>
    <col min="5893" max="5893" width="8.7109375" style="1" customWidth="1"/>
    <col min="5894" max="5894" width="9" style="1" customWidth="1"/>
    <col min="5895" max="5895" width="8.28515625" style="1" customWidth="1"/>
    <col min="5896" max="5896" width="7.85546875" style="1" customWidth="1"/>
    <col min="5897" max="5897" width="9.5703125" style="1" customWidth="1"/>
    <col min="5898" max="5898" width="8.5703125" style="1" customWidth="1"/>
    <col min="5899" max="5899" width="9.28515625" style="1" customWidth="1"/>
    <col min="5900" max="5900" width="9" style="1" customWidth="1"/>
    <col min="5901" max="5901" width="10" style="1" customWidth="1"/>
    <col min="5902" max="5902" width="10.28515625" style="1" customWidth="1"/>
    <col min="5903" max="5903" width="12.42578125" style="1" customWidth="1"/>
    <col min="5904" max="5904" width="10.85546875" style="1" customWidth="1"/>
    <col min="5905" max="6146" width="11.42578125" style="1"/>
    <col min="6147" max="6147" width="1.7109375" style="1" customWidth="1"/>
    <col min="6148" max="6148" width="23.7109375" style="1" customWidth="1"/>
    <col min="6149" max="6149" width="8.7109375" style="1" customWidth="1"/>
    <col min="6150" max="6150" width="9" style="1" customWidth="1"/>
    <col min="6151" max="6151" width="8.28515625" style="1" customWidth="1"/>
    <col min="6152" max="6152" width="7.85546875" style="1" customWidth="1"/>
    <col min="6153" max="6153" width="9.5703125" style="1" customWidth="1"/>
    <col min="6154" max="6154" width="8.5703125" style="1" customWidth="1"/>
    <col min="6155" max="6155" width="9.28515625" style="1" customWidth="1"/>
    <col min="6156" max="6156" width="9" style="1" customWidth="1"/>
    <col min="6157" max="6157" width="10" style="1" customWidth="1"/>
    <col min="6158" max="6158" width="10.28515625" style="1" customWidth="1"/>
    <col min="6159" max="6159" width="12.42578125" style="1" customWidth="1"/>
    <col min="6160" max="6160" width="10.85546875" style="1" customWidth="1"/>
    <col min="6161" max="6402" width="11.42578125" style="1"/>
    <col min="6403" max="6403" width="1.7109375" style="1" customWidth="1"/>
    <col min="6404" max="6404" width="23.7109375" style="1" customWidth="1"/>
    <col min="6405" max="6405" width="8.7109375" style="1" customWidth="1"/>
    <col min="6406" max="6406" width="9" style="1" customWidth="1"/>
    <col min="6407" max="6407" width="8.28515625" style="1" customWidth="1"/>
    <col min="6408" max="6408" width="7.85546875" style="1" customWidth="1"/>
    <col min="6409" max="6409" width="9.5703125" style="1" customWidth="1"/>
    <col min="6410" max="6410" width="8.5703125" style="1" customWidth="1"/>
    <col min="6411" max="6411" width="9.28515625" style="1" customWidth="1"/>
    <col min="6412" max="6412" width="9" style="1" customWidth="1"/>
    <col min="6413" max="6413" width="10" style="1" customWidth="1"/>
    <col min="6414" max="6414" width="10.28515625" style="1" customWidth="1"/>
    <col min="6415" max="6415" width="12.42578125" style="1" customWidth="1"/>
    <col min="6416" max="6416" width="10.85546875" style="1" customWidth="1"/>
    <col min="6417" max="6658" width="11.42578125" style="1"/>
    <col min="6659" max="6659" width="1.7109375" style="1" customWidth="1"/>
    <col min="6660" max="6660" width="23.7109375" style="1" customWidth="1"/>
    <col min="6661" max="6661" width="8.7109375" style="1" customWidth="1"/>
    <col min="6662" max="6662" width="9" style="1" customWidth="1"/>
    <col min="6663" max="6663" width="8.28515625" style="1" customWidth="1"/>
    <col min="6664" max="6664" width="7.85546875" style="1" customWidth="1"/>
    <col min="6665" max="6665" width="9.5703125" style="1" customWidth="1"/>
    <col min="6666" max="6666" width="8.5703125" style="1" customWidth="1"/>
    <col min="6667" max="6667" width="9.28515625" style="1" customWidth="1"/>
    <col min="6668" max="6668" width="9" style="1" customWidth="1"/>
    <col min="6669" max="6669" width="10" style="1" customWidth="1"/>
    <col min="6670" max="6670" width="10.28515625" style="1" customWidth="1"/>
    <col min="6671" max="6671" width="12.42578125" style="1" customWidth="1"/>
    <col min="6672" max="6672" width="10.85546875" style="1" customWidth="1"/>
    <col min="6673" max="6914" width="11.42578125" style="1"/>
    <col min="6915" max="6915" width="1.7109375" style="1" customWidth="1"/>
    <col min="6916" max="6916" width="23.7109375" style="1" customWidth="1"/>
    <col min="6917" max="6917" width="8.7109375" style="1" customWidth="1"/>
    <col min="6918" max="6918" width="9" style="1" customWidth="1"/>
    <col min="6919" max="6919" width="8.28515625" style="1" customWidth="1"/>
    <col min="6920" max="6920" width="7.85546875" style="1" customWidth="1"/>
    <col min="6921" max="6921" width="9.5703125" style="1" customWidth="1"/>
    <col min="6922" max="6922" width="8.5703125" style="1" customWidth="1"/>
    <col min="6923" max="6923" width="9.28515625" style="1" customWidth="1"/>
    <col min="6924" max="6924" width="9" style="1" customWidth="1"/>
    <col min="6925" max="6925" width="10" style="1" customWidth="1"/>
    <col min="6926" max="6926" width="10.28515625" style="1" customWidth="1"/>
    <col min="6927" max="6927" width="12.42578125" style="1" customWidth="1"/>
    <col min="6928" max="6928" width="10.85546875" style="1" customWidth="1"/>
    <col min="6929" max="7170" width="11.42578125" style="1"/>
    <col min="7171" max="7171" width="1.7109375" style="1" customWidth="1"/>
    <col min="7172" max="7172" width="23.7109375" style="1" customWidth="1"/>
    <col min="7173" max="7173" width="8.7109375" style="1" customWidth="1"/>
    <col min="7174" max="7174" width="9" style="1" customWidth="1"/>
    <col min="7175" max="7175" width="8.28515625" style="1" customWidth="1"/>
    <col min="7176" max="7176" width="7.85546875" style="1" customWidth="1"/>
    <col min="7177" max="7177" width="9.5703125" style="1" customWidth="1"/>
    <col min="7178" max="7178" width="8.5703125" style="1" customWidth="1"/>
    <col min="7179" max="7179" width="9.28515625" style="1" customWidth="1"/>
    <col min="7180" max="7180" width="9" style="1" customWidth="1"/>
    <col min="7181" max="7181" width="10" style="1" customWidth="1"/>
    <col min="7182" max="7182" width="10.28515625" style="1" customWidth="1"/>
    <col min="7183" max="7183" width="12.42578125" style="1" customWidth="1"/>
    <col min="7184" max="7184" width="10.85546875" style="1" customWidth="1"/>
    <col min="7185" max="7426" width="11.42578125" style="1"/>
    <col min="7427" max="7427" width="1.7109375" style="1" customWidth="1"/>
    <col min="7428" max="7428" width="23.7109375" style="1" customWidth="1"/>
    <col min="7429" max="7429" width="8.7109375" style="1" customWidth="1"/>
    <col min="7430" max="7430" width="9" style="1" customWidth="1"/>
    <col min="7431" max="7431" width="8.28515625" style="1" customWidth="1"/>
    <col min="7432" max="7432" width="7.85546875" style="1" customWidth="1"/>
    <col min="7433" max="7433" width="9.5703125" style="1" customWidth="1"/>
    <col min="7434" max="7434" width="8.5703125" style="1" customWidth="1"/>
    <col min="7435" max="7435" width="9.28515625" style="1" customWidth="1"/>
    <col min="7436" max="7436" width="9" style="1" customWidth="1"/>
    <col min="7437" max="7437" width="10" style="1" customWidth="1"/>
    <col min="7438" max="7438" width="10.28515625" style="1" customWidth="1"/>
    <col min="7439" max="7439" width="12.42578125" style="1" customWidth="1"/>
    <col min="7440" max="7440" width="10.85546875" style="1" customWidth="1"/>
    <col min="7441" max="7682" width="11.42578125" style="1"/>
    <col min="7683" max="7683" width="1.7109375" style="1" customWidth="1"/>
    <col min="7684" max="7684" width="23.7109375" style="1" customWidth="1"/>
    <col min="7685" max="7685" width="8.7109375" style="1" customWidth="1"/>
    <col min="7686" max="7686" width="9" style="1" customWidth="1"/>
    <col min="7687" max="7687" width="8.28515625" style="1" customWidth="1"/>
    <col min="7688" max="7688" width="7.85546875" style="1" customWidth="1"/>
    <col min="7689" max="7689" width="9.5703125" style="1" customWidth="1"/>
    <col min="7690" max="7690" width="8.5703125" style="1" customWidth="1"/>
    <col min="7691" max="7691" width="9.28515625" style="1" customWidth="1"/>
    <col min="7692" max="7692" width="9" style="1" customWidth="1"/>
    <col min="7693" max="7693" width="10" style="1" customWidth="1"/>
    <col min="7694" max="7694" width="10.28515625" style="1" customWidth="1"/>
    <col min="7695" max="7695" width="12.42578125" style="1" customWidth="1"/>
    <col min="7696" max="7696" width="10.85546875" style="1" customWidth="1"/>
    <col min="7697" max="7938" width="11.42578125" style="1"/>
    <col min="7939" max="7939" width="1.7109375" style="1" customWidth="1"/>
    <col min="7940" max="7940" width="23.7109375" style="1" customWidth="1"/>
    <col min="7941" max="7941" width="8.7109375" style="1" customWidth="1"/>
    <col min="7942" max="7942" width="9" style="1" customWidth="1"/>
    <col min="7943" max="7943" width="8.28515625" style="1" customWidth="1"/>
    <col min="7944" max="7944" width="7.85546875" style="1" customWidth="1"/>
    <col min="7945" max="7945" width="9.5703125" style="1" customWidth="1"/>
    <col min="7946" max="7946" width="8.5703125" style="1" customWidth="1"/>
    <col min="7947" max="7947" width="9.28515625" style="1" customWidth="1"/>
    <col min="7948" max="7948" width="9" style="1" customWidth="1"/>
    <col min="7949" max="7949" width="10" style="1" customWidth="1"/>
    <col min="7950" max="7950" width="10.28515625" style="1" customWidth="1"/>
    <col min="7951" max="7951" width="12.42578125" style="1" customWidth="1"/>
    <col min="7952" max="7952" width="10.85546875" style="1" customWidth="1"/>
    <col min="7953" max="8194" width="11.42578125" style="1"/>
    <col min="8195" max="8195" width="1.7109375" style="1" customWidth="1"/>
    <col min="8196" max="8196" width="23.7109375" style="1" customWidth="1"/>
    <col min="8197" max="8197" width="8.7109375" style="1" customWidth="1"/>
    <col min="8198" max="8198" width="9" style="1" customWidth="1"/>
    <col min="8199" max="8199" width="8.28515625" style="1" customWidth="1"/>
    <col min="8200" max="8200" width="7.85546875" style="1" customWidth="1"/>
    <col min="8201" max="8201" width="9.5703125" style="1" customWidth="1"/>
    <col min="8202" max="8202" width="8.5703125" style="1" customWidth="1"/>
    <col min="8203" max="8203" width="9.28515625" style="1" customWidth="1"/>
    <col min="8204" max="8204" width="9" style="1" customWidth="1"/>
    <col min="8205" max="8205" width="10" style="1" customWidth="1"/>
    <col min="8206" max="8206" width="10.28515625" style="1" customWidth="1"/>
    <col min="8207" max="8207" width="12.42578125" style="1" customWidth="1"/>
    <col min="8208" max="8208" width="10.85546875" style="1" customWidth="1"/>
    <col min="8209" max="8450" width="11.42578125" style="1"/>
    <col min="8451" max="8451" width="1.7109375" style="1" customWidth="1"/>
    <col min="8452" max="8452" width="23.7109375" style="1" customWidth="1"/>
    <col min="8453" max="8453" width="8.7109375" style="1" customWidth="1"/>
    <col min="8454" max="8454" width="9" style="1" customWidth="1"/>
    <col min="8455" max="8455" width="8.28515625" style="1" customWidth="1"/>
    <col min="8456" max="8456" width="7.85546875" style="1" customWidth="1"/>
    <col min="8457" max="8457" width="9.5703125" style="1" customWidth="1"/>
    <col min="8458" max="8458" width="8.5703125" style="1" customWidth="1"/>
    <col min="8459" max="8459" width="9.28515625" style="1" customWidth="1"/>
    <col min="8460" max="8460" width="9" style="1" customWidth="1"/>
    <col min="8461" max="8461" width="10" style="1" customWidth="1"/>
    <col min="8462" max="8462" width="10.28515625" style="1" customWidth="1"/>
    <col min="8463" max="8463" width="12.42578125" style="1" customWidth="1"/>
    <col min="8464" max="8464" width="10.85546875" style="1" customWidth="1"/>
    <col min="8465" max="8706" width="11.42578125" style="1"/>
    <col min="8707" max="8707" width="1.7109375" style="1" customWidth="1"/>
    <col min="8708" max="8708" width="23.7109375" style="1" customWidth="1"/>
    <col min="8709" max="8709" width="8.7109375" style="1" customWidth="1"/>
    <col min="8710" max="8710" width="9" style="1" customWidth="1"/>
    <col min="8711" max="8711" width="8.28515625" style="1" customWidth="1"/>
    <col min="8712" max="8712" width="7.85546875" style="1" customWidth="1"/>
    <col min="8713" max="8713" width="9.5703125" style="1" customWidth="1"/>
    <col min="8714" max="8714" width="8.5703125" style="1" customWidth="1"/>
    <col min="8715" max="8715" width="9.28515625" style="1" customWidth="1"/>
    <col min="8716" max="8716" width="9" style="1" customWidth="1"/>
    <col min="8717" max="8717" width="10" style="1" customWidth="1"/>
    <col min="8718" max="8718" width="10.28515625" style="1" customWidth="1"/>
    <col min="8719" max="8719" width="12.42578125" style="1" customWidth="1"/>
    <col min="8720" max="8720" width="10.85546875" style="1" customWidth="1"/>
    <col min="8721" max="8962" width="11.42578125" style="1"/>
    <col min="8963" max="8963" width="1.7109375" style="1" customWidth="1"/>
    <col min="8964" max="8964" width="23.7109375" style="1" customWidth="1"/>
    <col min="8965" max="8965" width="8.7109375" style="1" customWidth="1"/>
    <col min="8966" max="8966" width="9" style="1" customWidth="1"/>
    <col min="8967" max="8967" width="8.28515625" style="1" customWidth="1"/>
    <col min="8968" max="8968" width="7.85546875" style="1" customWidth="1"/>
    <col min="8969" max="8969" width="9.5703125" style="1" customWidth="1"/>
    <col min="8970" max="8970" width="8.5703125" style="1" customWidth="1"/>
    <col min="8971" max="8971" width="9.28515625" style="1" customWidth="1"/>
    <col min="8972" max="8972" width="9" style="1" customWidth="1"/>
    <col min="8973" max="8973" width="10" style="1" customWidth="1"/>
    <col min="8974" max="8974" width="10.28515625" style="1" customWidth="1"/>
    <col min="8975" max="8975" width="12.42578125" style="1" customWidth="1"/>
    <col min="8976" max="8976" width="10.85546875" style="1" customWidth="1"/>
    <col min="8977" max="9218" width="11.42578125" style="1"/>
    <col min="9219" max="9219" width="1.7109375" style="1" customWidth="1"/>
    <col min="9220" max="9220" width="23.7109375" style="1" customWidth="1"/>
    <col min="9221" max="9221" width="8.7109375" style="1" customWidth="1"/>
    <col min="9222" max="9222" width="9" style="1" customWidth="1"/>
    <col min="9223" max="9223" width="8.28515625" style="1" customWidth="1"/>
    <col min="9224" max="9224" width="7.85546875" style="1" customWidth="1"/>
    <col min="9225" max="9225" width="9.5703125" style="1" customWidth="1"/>
    <col min="9226" max="9226" width="8.5703125" style="1" customWidth="1"/>
    <col min="9227" max="9227" width="9.28515625" style="1" customWidth="1"/>
    <col min="9228" max="9228" width="9" style="1" customWidth="1"/>
    <col min="9229" max="9229" width="10" style="1" customWidth="1"/>
    <col min="9230" max="9230" width="10.28515625" style="1" customWidth="1"/>
    <col min="9231" max="9231" width="12.42578125" style="1" customWidth="1"/>
    <col min="9232" max="9232" width="10.85546875" style="1" customWidth="1"/>
    <col min="9233" max="9474" width="11.42578125" style="1"/>
    <col min="9475" max="9475" width="1.7109375" style="1" customWidth="1"/>
    <col min="9476" max="9476" width="23.7109375" style="1" customWidth="1"/>
    <col min="9477" max="9477" width="8.7109375" style="1" customWidth="1"/>
    <col min="9478" max="9478" width="9" style="1" customWidth="1"/>
    <col min="9479" max="9479" width="8.28515625" style="1" customWidth="1"/>
    <col min="9480" max="9480" width="7.85546875" style="1" customWidth="1"/>
    <col min="9481" max="9481" width="9.5703125" style="1" customWidth="1"/>
    <col min="9482" max="9482" width="8.5703125" style="1" customWidth="1"/>
    <col min="9483" max="9483" width="9.28515625" style="1" customWidth="1"/>
    <col min="9484" max="9484" width="9" style="1" customWidth="1"/>
    <col min="9485" max="9485" width="10" style="1" customWidth="1"/>
    <col min="9486" max="9486" width="10.28515625" style="1" customWidth="1"/>
    <col min="9487" max="9487" width="12.42578125" style="1" customWidth="1"/>
    <col min="9488" max="9488" width="10.85546875" style="1" customWidth="1"/>
    <col min="9489" max="9730" width="11.42578125" style="1"/>
    <col min="9731" max="9731" width="1.7109375" style="1" customWidth="1"/>
    <col min="9732" max="9732" width="23.7109375" style="1" customWidth="1"/>
    <col min="9733" max="9733" width="8.7109375" style="1" customWidth="1"/>
    <col min="9734" max="9734" width="9" style="1" customWidth="1"/>
    <col min="9735" max="9735" width="8.28515625" style="1" customWidth="1"/>
    <col min="9736" max="9736" width="7.85546875" style="1" customWidth="1"/>
    <col min="9737" max="9737" width="9.5703125" style="1" customWidth="1"/>
    <col min="9738" max="9738" width="8.5703125" style="1" customWidth="1"/>
    <col min="9739" max="9739" width="9.28515625" style="1" customWidth="1"/>
    <col min="9740" max="9740" width="9" style="1" customWidth="1"/>
    <col min="9741" max="9741" width="10" style="1" customWidth="1"/>
    <col min="9742" max="9742" width="10.28515625" style="1" customWidth="1"/>
    <col min="9743" max="9743" width="12.42578125" style="1" customWidth="1"/>
    <col min="9744" max="9744" width="10.85546875" style="1" customWidth="1"/>
    <col min="9745" max="9986" width="11.42578125" style="1"/>
    <col min="9987" max="9987" width="1.7109375" style="1" customWidth="1"/>
    <col min="9988" max="9988" width="23.7109375" style="1" customWidth="1"/>
    <col min="9989" max="9989" width="8.7109375" style="1" customWidth="1"/>
    <col min="9990" max="9990" width="9" style="1" customWidth="1"/>
    <col min="9991" max="9991" width="8.28515625" style="1" customWidth="1"/>
    <col min="9992" max="9992" width="7.85546875" style="1" customWidth="1"/>
    <col min="9993" max="9993" width="9.5703125" style="1" customWidth="1"/>
    <col min="9994" max="9994" width="8.5703125" style="1" customWidth="1"/>
    <col min="9995" max="9995" width="9.28515625" style="1" customWidth="1"/>
    <col min="9996" max="9996" width="9" style="1" customWidth="1"/>
    <col min="9997" max="9997" width="10" style="1" customWidth="1"/>
    <col min="9998" max="9998" width="10.28515625" style="1" customWidth="1"/>
    <col min="9999" max="9999" width="12.42578125" style="1" customWidth="1"/>
    <col min="10000" max="10000" width="10.85546875" style="1" customWidth="1"/>
    <col min="10001" max="10242" width="11.42578125" style="1"/>
    <col min="10243" max="10243" width="1.7109375" style="1" customWidth="1"/>
    <col min="10244" max="10244" width="23.7109375" style="1" customWidth="1"/>
    <col min="10245" max="10245" width="8.7109375" style="1" customWidth="1"/>
    <col min="10246" max="10246" width="9" style="1" customWidth="1"/>
    <col min="10247" max="10247" width="8.28515625" style="1" customWidth="1"/>
    <col min="10248" max="10248" width="7.85546875" style="1" customWidth="1"/>
    <col min="10249" max="10249" width="9.5703125" style="1" customWidth="1"/>
    <col min="10250" max="10250" width="8.5703125" style="1" customWidth="1"/>
    <col min="10251" max="10251" width="9.28515625" style="1" customWidth="1"/>
    <col min="10252" max="10252" width="9" style="1" customWidth="1"/>
    <col min="10253" max="10253" width="10" style="1" customWidth="1"/>
    <col min="10254" max="10254" width="10.28515625" style="1" customWidth="1"/>
    <col min="10255" max="10255" width="12.42578125" style="1" customWidth="1"/>
    <col min="10256" max="10256" width="10.85546875" style="1" customWidth="1"/>
    <col min="10257" max="10498" width="11.42578125" style="1"/>
    <col min="10499" max="10499" width="1.7109375" style="1" customWidth="1"/>
    <col min="10500" max="10500" width="23.7109375" style="1" customWidth="1"/>
    <col min="10501" max="10501" width="8.7109375" style="1" customWidth="1"/>
    <col min="10502" max="10502" width="9" style="1" customWidth="1"/>
    <col min="10503" max="10503" width="8.28515625" style="1" customWidth="1"/>
    <col min="10504" max="10504" width="7.85546875" style="1" customWidth="1"/>
    <col min="10505" max="10505" width="9.5703125" style="1" customWidth="1"/>
    <col min="10506" max="10506" width="8.5703125" style="1" customWidth="1"/>
    <col min="10507" max="10507" width="9.28515625" style="1" customWidth="1"/>
    <col min="10508" max="10508" width="9" style="1" customWidth="1"/>
    <col min="10509" max="10509" width="10" style="1" customWidth="1"/>
    <col min="10510" max="10510" width="10.28515625" style="1" customWidth="1"/>
    <col min="10511" max="10511" width="12.42578125" style="1" customWidth="1"/>
    <col min="10512" max="10512" width="10.85546875" style="1" customWidth="1"/>
    <col min="10513" max="10754" width="11.42578125" style="1"/>
    <col min="10755" max="10755" width="1.7109375" style="1" customWidth="1"/>
    <col min="10756" max="10756" width="23.7109375" style="1" customWidth="1"/>
    <col min="10757" max="10757" width="8.7109375" style="1" customWidth="1"/>
    <col min="10758" max="10758" width="9" style="1" customWidth="1"/>
    <col min="10759" max="10759" width="8.28515625" style="1" customWidth="1"/>
    <col min="10760" max="10760" width="7.85546875" style="1" customWidth="1"/>
    <col min="10761" max="10761" width="9.5703125" style="1" customWidth="1"/>
    <col min="10762" max="10762" width="8.5703125" style="1" customWidth="1"/>
    <col min="10763" max="10763" width="9.28515625" style="1" customWidth="1"/>
    <col min="10764" max="10764" width="9" style="1" customWidth="1"/>
    <col min="10765" max="10765" width="10" style="1" customWidth="1"/>
    <col min="10766" max="10766" width="10.28515625" style="1" customWidth="1"/>
    <col min="10767" max="10767" width="12.42578125" style="1" customWidth="1"/>
    <col min="10768" max="10768" width="10.85546875" style="1" customWidth="1"/>
    <col min="10769" max="11010" width="11.42578125" style="1"/>
    <col min="11011" max="11011" width="1.7109375" style="1" customWidth="1"/>
    <col min="11012" max="11012" width="23.7109375" style="1" customWidth="1"/>
    <col min="11013" max="11013" width="8.7109375" style="1" customWidth="1"/>
    <col min="11014" max="11014" width="9" style="1" customWidth="1"/>
    <col min="11015" max="11015" width="8.28515625" style="1" customWidth="1"/>
    <col min="11016" max="11016" width="7.85546875" style="1" customWidth="1"/>
    <col min="11017" max="11017" width="9.5703125" style="1" customWidth="1"/>
    <col min="11018" max="11018" width="8.5703125" style="1" customWidth="1"/>
    <col min="11019" max="11019" width="9.28515625" style="1" customWidth="1"/>
    <col min="11020" max="11020" width="9" style="1" customWidth="1"/>
    <col min="11021" max="11021" width="10" style="1" customWidth="1"/>
    <col min="11022" max="11022" width="10.28515625" style="1" customWidth="1"/>
    <col min="11023" max="11023" width="12.42578125" style="1" customWidth="1"/>
    <col min="11024" max="11024" width="10.85546875" style="1" customWidth="1"/>
    <col min="11025" max="11266" width="11.42578125" style="1"/>
    <col min="11267" max="11267" width="1.7109375" style="1" customWidth="1"/>
    <col min="11268" max="11268" width="23.7109375" style="1" customWidth="1"/>
    <col min="11269" max="11269" width="8.7109375" style="1" customWidth="1"/>
    <col min="11270" max="11270" width="9" style="1" customWidth="1"/>
    <col min="11271" max="11271" width="8.28515625" style="1" customWidth="1"/>
    <col min="11272" max="11272" width="7.85546875" style="1" customWidth="1"/>
    <col min="11273" max="11273" width="9.5703125" style="1" customWidth="1"/>
    <col min="11274" max="11274" width="8.5703125" style="1" customWidth="1"/>
    <col min="11275" max="11275" width="9.28515625" style="1" customWidth="1"/>
    <col min="11276" max="11276" width="9" style="1" customWidth="1"/>
    <col min="11277" max="11277" width="10" style="1" customWidth="1"/>
    <col min="11278" max="11278" width="10.28515625" style="1" customWidth="1"/>
    <col min="11279" max="11279" width="12.42578125" style="1" customWidth="1"/>
    <col min="11280" max="11280" width="10.85546875" style="1" customWidth="1"/>
    <col min="11281" max="11522" width="11.42578125" style="1"/>
    <col min="11523" max="11523" width="1.7109375" style="1" customWidth="1"/>
    <col min="11524" max="11524" width="23.7109375" style="1" customWidth="1"/>
    <col min="11525" max="11525" width="8.7109375" style="1" customWidth="1"/>
    <col min="11526" max="11526" width="9" style="1" customWidth="1"/>
    <col min="11527" max="11527" width="8.28515625" style="1" customWidth="1"/>
    <col min="11528" max="11528" width="7.85546875" style="1" customWidth="1"/>
    <col min="11529" max="11529" width="9.5703125" style="1" customWidth="1"/>
    <col min="11530" max="11530" width="8.5703125" style="1" customWidth="1"/>
    <col min="11531" max="11531" width="9.28515625" style="1" customWidth="1"/>
    <col min="11532" max="11532" width="9" style="1" customWidth="1"/>
    <col min="11533" max="11533" width="10" style="1" customWidth="1"/>
    <col min="11534" max="11534" width="10.28515625" style="1" customWidth="1"/>
    <col min="11535" max="11535" width="12.42578125" style="1" customWidth="1"/>
    <col min="11536" max="11536" width="10.85546875" style="1" customWidth="1"/>
    <col min="11537" max="11778" width="11.42578125" style="1"/>
    <col min="11779" max="11779" width="1.7109375" style="1" customWidth="1"/>
    <col min="11780" max="11780" width="23.7109375" style="1" customWidth="1"/>
    <col min="11781" max="11781" width="8.7109375" style="1" customWidth="1"/>
    <col min="11782" max="11782" width="9" style="1" customWidth="1"/>
    <col min="11783" max="11783" width="8.28515625" style="1" customWidth="1"/>
    <col min="11784" max="11784" width="7.85546875" style="1" customWidth="1"/>
    <col min="11785" max="11785" width="9.5703125" style="1" customWidth="1"/>
    <col min="11786" max="11786" width="8.5703125" style="1" customWidth="1"/>
    <col min="11787" max="11787" width="9.28515625" style="1" customWidth="1"/>
    <col min="11788" max="11788" width="9" style="1" customWidth="1"/>
    <col min="11789" max="11789" width="10" style="1" customWidth="1"/>
    <col min="11790" max="11790" width="10.28515625" style="1" customWidth="1"/>
    <col min="11791" max="11791" width="12.42578125" style="1" customWidth="1"/>
    <col min="11792" max="11792" width="10.85546875" style="1" customWidth="1"/>
    <col min="11793" max="12034" width="11.42578125" style="1"/>
    <col min="12035" max="12035" width="1.7109375" style="1" customWidth="1"/>
    <col min="12036" max="12036" width="23.7109375" style="1" customWidth="1"/>
    <col min="12037" max="12037" width="8.7109375" style="1" customWidth="1"/>
    <col min="12038" max="12038" width="9" style="1" customWidth="1"/>
    <col min="12039" max="12039" width="8.28515625" style="1" customWidth="1"/>
    <col min="12040" max="12040" width="7.85546875" style="1" customWidth="1"/>
    <col min="12041" max="12041" width="9.5703125" style="1" customWidth="1"/>
    <col min="12042" max="12042" width="8.5703125" style="1" customWidth="1"/>
    <col min="12043" max="12043" width="9.28515625" style="1" customWidth="1"/>
    <col min="12044" max="12044" width="9" style="1" customWidth="1"/>
    <col min="12045" max="12045" width="10" style="1" customWidth="1"/>
    <col min="12046" max="12046" width="10.28515625" style="1" customWidth="1"/>
    <col min="12047" max="12047" width="12.42578125" style="1" customWidth="1"/>
    <col min="12048" max="12048" width="10.85546875" style="1" customWidth="1"/>
    <col min="12049" max="12290" width="11.42578125" style="1"/>
    <col min="12291" max="12291" width="1.7109375" style="1" customWidth="1"/>
    <col min="12292" max="12292" width="23.7109375" style="1" customWidth="1"/>
    <col min="12293" max="12293" width="8.7109375" style="1" customWidth="1"/>
    <col min="12294" max="12294" width="9" style="1" customWidth="1"/>
    <col min="12295" max="12295" width="8.28515625" style="1" customWidth="1"/>
    <col min="12296" max="12296" width="7.85546875" style="1" customWidth="1"/>
    <col min="12297" max="12297" width="9.5703125" style="1" customWidth="1"/>
    <col min="12298" max="12298" width="8.5703125" style="1" customWidth="1"/>
    <col min="12299" max="12299" width="9.28515625" style="1" customWidth="1"/>
    <col min="12300" max="12300" width="9" style="1" customWidth="1"/>
    <col min="12301" max="12301" width="10" style="1" customWidth="1"/>
    <col min="12302" max="12302" width="10.28515625" style="1" customWidth="1"/>
    <col min="12303" max="12303" width="12.42578125" style="1" customWidth="1"/>
    <col min="12304" max="12304" width="10.85546875" style="1" customWidth="1"/>
    <col min="12305" max="12546" width="11.42578125" style="1"/>
    <col min="12547" max="12547" width="1.7109375" style="1" customWidth="1"/>
    <col min="12548" max="12548" width="23.7109375" style="1" customWidth="1"/>
    <col min="12549" max="12549" width="8.7109375" style="1" customWidth="1"/>
    <col min="12550" max="12550" width="9" style="1" customWidth="1"/>
    <col min="12551" max="12551" width="8.28515625" style="1" customWidth="1"/>
    <col min="12552" max="12552" width="7.85546875" style="1" customWidth="1"/>
    <col min="12553" max="12553" width="9.5703125" style="1" customWidth="1"/>
    <col min="12554" max="12554" width="8.5703125" style="1" customWidth="1"/>
    <col min="12555" max="12555" width="9.28515625" style="1" customWidth="1"/>
    <col min="12556" max="12556" width="9" style="1" customWidth="1"/>
    <col min="12557" max="12557" width="10" style="1" customWidth="1"/>
    <col min="12558" max="12558" width="10.28515625" style="1" customWidth="1"/>
    <col min="12559" max="12559" width="12.42578125" style="1" customWidth="1"/>
    <col min="12560" max="12560" width="10.85546875" style="1" customWidth="1"/>
    <col min="12561" max="12802" width="11.42578125" style="1"/>
    <col min="12803" max="12803" width="1.7109375" style="1" customWidth="1"/>
    <col min="12804" max="12804" width="23.7109375" style="1" customWidth="1"/>
    <col min="12805" max="12805" width="8.7109375" style="1" customWidth="1"/>
    <col min="12806" max="12806" width="9" style="1" customWidth="1"/>
    <col min="12807" max="12807" width="8.28515625" style="1" customWidth="1"/>
    <col min="12808" max="12808" width="7.85546875" style="1" customWidth="1"/>
    <col min="12809" max="12809" width="9.5703125" style="1" customWidth="1"/>
    <col min="12810" max="12810" width="8.5703125" style="1" customWidth="1"/>
    <col min="12811" max="12811" width="9.28515625" style="1" customWidth="1"/>
    <col min="12812" max="12812" width="9" style="1" customWidth="1"/>
    <col min="12813" max="12813" width="10" style="1" customWidth="1"/>
    <col min="12814" max="12814" width="10.28515625" style="1" customWidth="1"/>
    <col min="12815" max="12815" width="12.42578125" style="1" customWidth="1"/>
    <col min="12816" max="12816" width="10.85546875" style="1" customWidth="1"/>
    <col min="12817" max="13058" width="11.42578125" style="1"/>
    <col min="13059" max="13059" width="1.7109375" style="1" customWidth="1"/>
    <col min="13060" max="13060" width="23.7109375" style="1" customWidth="1"/>
    <col min="13061" max="13061" width="8.7109375" style="1" customWidth="1"/>
    <col min="13062" max="13062" width="9" style="1" customWidth="1"/>
    <col min="13063" max="13063" width="8.28515625" style="1" customWidth="1"/>
    <col min="13064" max="13064" width="7.85546875" style="1" customWidth="1"/>
    <col min="13065" max="13065" width="9.5703125" style="1" customWidth="1"/>
    <col min="13066" max="13066" width="8.5703125" style="1" customWidth="1"/>
    <col min="13067" max="13067" width="9.28515625" style="1" customWidth="1"/>
    <col min="13068" max="13068" width="9" style="1" customWidth="1"/>
    <col min="13069" max="13069" width="10" style="1" customWidth="1"/>
    <col min="13070" max="13070" width="10.28515625" style="1" customWidth="1"/>
    <col min="13071" max="13071" width="12.42578125" style="1" customWidth="1"/>
    <col min="13072" max="13072" width="10.85546875" style="1" customWidth="1"/>
    <col min="13073" max="13314" width="11.42578125" style="1"/>
    <col min="13315" max="13315" width="1.7109375" style="1" customWidth="1"/>
    <col min="13316" max="13316" width="23.7109375" style="1" customWidth="1"/>
    <col min="13317" max="13317" width="8.7109375" style="1" customWidth="1"/>
    <col min="13318" max="13318" width="9" style="1" customWidth="1"/>
    <col min="13319" max="13319" width="8.28515625" style="1" customWidth="1"/>
    <col min="13320" max="13320" width="7.85546875" style="1" customWidth="1"/>
    <col min="13321" max="13321" width="9.5703125" style="1" customWidth="1"/>
    <col min="13322" max="13322" width="8.5703125" style="1" customWidth="1"/>
    <col min="13323" max="13323" width="9.28515625" style="1" customWidth="1"/>
    <col min="13324" max="13324" width="9" style="1" customWidth="1"/>
    <col min="13325" max="13325" width="10" style="1" customWidth="1"/>
    <col min="13326" max="13326" width="10.28515625" style="1" customWidth="1"/>
    <col min="13327" max="13327" width="12.42578125" style="1" customWidth="1"/>
    <col min="13328" max="13328" width="10.85546875" style="1" customWidth="1"/>
    <col min="13329" max="13570" width="11.42578125" style="1"/>
    <col min="13571" max="13571" width="1.7109375" style="1" customWidth="1"/>
    <col min="13572" max="13572" width="23.7109375" style="1" customWidth="1"/>
    <col min="13573" max="13573" width="8.7109375" style="1" customWidth="1"/>
    <col min="13574" max="13574" width="9" style="1" customWidth="1"/>
    <col min="13575" max="13575" width="8.28515625" style="1" customWidth="1"/>
    <col min="13576" max="13576" width="7.85546875" style="1" customWidth="1"/>
    <col min="13577" max="13577" width="9.5703125" style="1" customWidth="1"/>
    <col min="13578" max="13578" width="8.5703125" style="1" customWidth="1"/>
    <col min="13579" max="13579" width="9.28515625" style="1" customWidth="1"/>
    <col min="13580" max="13580" width="9" style="1" customWidth="1"/>
    <col min="13581" max="13581" width="10" style="1" customWidth="1"/>
    <col min="13582" max="13582" width="10.28515625" style="1" customWidth="1"/>
    <col min="13583" max="13583" width="12.42578125" style="1" customWidth="1"/>
    <col min="13584" max="13584" width="10.85546875" style="1" customWidth="1"/>
    <col min="13585" max="13826" width="11.42578125" style="1"/>
    <col min="13827" max="13827" width="1.7109375" style="1" customWidth="1"/>
    <col min="13828" max="13828" width="23.7109375" style="1" customWidth="1"/>
    <col min="13829" max="13829" width="8.7109375" style="1" customWidth="1"/>
    <col min="13830" max="13830" width="9" style="1" customWidth="1"/>
    <col min="13831" max="13831" width="8.28515625" style="1" customWidth="1"/>
    <col min="13832" max="13832" width="7.85546875" style="1" customWidth="1"/>
    <col min="13833" max="13833" width="9.5703125" style="1" customWidth="1"/>
    <col min="13834" max="13834" width="8.5703125" style="1" customWidth="1"/>
    <col min="13835" max="13835" width="9.28515625" style="1" customWidth="1"/>
    <col min="13836" max="13836" width="9" style="1" customWidth="1"/>
    <col min="13837" max="13837" width="10" style="1" customWidth="1"/>
    <col min="13838" max="13838" width="10.28515625" style="1" customWidth="1"/>
    <col min="13839" max="13839" width="12.42578125" style="1" customWidth="1"/>
    <col min="13840" max="13840" width="10.85546875" style="1" customWidth="1"/>
    <col min="13841" max="14082" width="11.42578125" style="1"/>
    <col min="14083" max="14083" width="1.7109375" style="1" customWidth="1"/>
    <col min="14084" max="14084" width="23.7109375" style="1" customWidth="1"/>
    <col min="14085" max="14085" width="8.7109375" style="1" customWidth="1"/>
    <col min="14086" max="14086" width="9" style="1" customWidth="1"/>
    <col min="14087" max="14087" width="8.28515625" style="1" customWidth="1"/>
    <col min="14088" max="14088" width="7.85546875" style="1" customWidth="1"/>
    <col min="14089" max="14089" width="9.5703125" style="1" customWidth="1"/>
    <col min="14090" max="14090" width="8.5703125" style="1" customWidth="1"/>
    <col min="14091" max="14091" width="9.28515625" style="1" customWidth="1"/>
    <col min="14092" max="14092" width="9" style="1" customWidth="1"/>
    <col min="14093" max="14093" width="10" style="1" customWidth="1"/>
    <col min="14094" max="14094" width="10.28515625" style="1" customWidth="1"/>
    <col min="14095" max="14095" width="12.42578125" style="1" customWidth="1"/>
    <col min="14096" max="14096" width="10.85546875" style="1" customWidth="1"/>
    <col min="14097" max="14338" width="11.42578125" style="1"/>
    <col min="14339" max="14339" width="1.7109375" style="1" customWidth="1"/>
    <col min="14340" max="14340" width="23.7109375" style="1" customWidth="1"/>
    <col min="14341" max="14341" width="8.7109375" style="1" customWidth="1"/>
    <col min="14342" max="14342" width="9" style="1" customWidth="1"/>
    <col min="14343" max="14343" width="8.28515625" style="1" customWidth="1"/>
    <col min="14344" max="14344" width="7.85546875" style="1" customWidth="1"/>
    <col min="14345" max="14345" width="9.5703125" style="1" customWidth="1"/>
    <col min="14346" max="14346" width="8.5703125" style="1" customWidth="1"/>
    <col min="14347" max="14347" width="9.28515625" style="1" customWidth="1"/>
    <col min="14348" max="14348" width="9" style="1" customWidth="1"/>
    <col min="14349" max="14349" width="10" style="1" customWidth="1"/>
    <col min="14350" max="14350" width="10.28515625" style="1" customWidth="1"/>
    <col min="14351" max="14351" width="12.42578125" style="1" customWidth="1"/>
    <col min="14352" max="14352" width="10.85546875" style="1" customWidth="1"/>
    <col min="14353" max="14594" width="11.42578125" style="1"/>
    <col min="14595" max="14595" width="1.7109375" style="1" customWidth="1"/>
    <col min="14596" max="14596" width="23.7109375" style="1" customWidth="1"/>
    <col min="14597" max="14597" width="8.7109375" style="1" customWidth="1"/>
    <col min="14598" max="14598" width="9" style="1" customWidth="1"/>
    <col min="14599" max="14599" width="8.28515625" style="1" customWidth="1"/>
    <col min="14600" max="14600" width="7.85546875" style="1" customWidth="1"/>
    <col min="14601" max="14601" width="9.5703125" style="1" customWidth="1"/>
    <col min="14602" max="14602" width="8.5703125" style="1" customWidth="1"/>
    <col min="14603" max="14603" width="9.28515625" style="1" customWidth="1"/>
    <col min="14604" max="14604" width="9" style="1" customWidth="1"/>
    <col min="14605" max="14605" width="10" style="1" customWidth="1"/>
    <col min="14606" max="14606" width="10.28515625" style="1" customWidth="1"/>
    <col min="14607" max="14607" width="12.42578125" style="1" customWidth="1"/>
    <col min="14608" max="14608" width="10.85546875" style="1" customWidth="1"/>
    <col min="14609" max="14850" width="11.42578125" style="1"/>
    <col min="14851" max="14851" width="1.7109375" style="1" customWidth="1"/>
    <col min="14852" max="14852" width="23.7109375" style="1" customWidth="1"/>
    <col min="14853" max="14853" width="8.7109375" style="1" customWidth="1"/>
    <col min="14854" max="14854" width="9" style="1" customWidth="1"/>
    <col min="14855" max="14855" width="8.28515625" style="1" customWidth="1"/>
    <col min="14856" max="14856" width="7.85546875" style="1" customWidth="1"/>
    <col min="14857" max="14857" width="9.5703125" style="1" customWidth="1"/>
    <col min="14858" max="14858" width="8.5703125" style="1" customWidth="1"/>
    <col min="14859" max="14859" width="9.28515625" style="1" customWidth="1"/>
    <col min="14860" max="14860" width="9" style="1" customWidth="1"/>
    <col min="14861" max="14861" width="10" style="1" customWidth="1"/>
    <col min="14862" max="14862" width="10.28515625" style="1" customWidth="1"/>
    <col min="14863" max="14863" width="12.42578125" style="1" customWidth="1"/>
    <col min="14864" max="14864" width="10.85546875" style="1" customWidth="1"/>
    <col min="14865" max="15106" width="11.42578125" style="1"/>
    <col min="15107" max="15107" width="1.7109375" style="1" customWidth="1"/>
    <col min="15108" max="15108" width="23.7109375" style="1" customWidth="1"/>
    <col min="15109" max="15109" width="8.7109375" style="1" customWidth="1"/>
    <col min="15110" max="15110" width="9" style="1" customWidth="1"/>
    <col min="15111" max="15111" width="8.28515625" style="1" customWidth="1"/>
    <col min="15112" max="15112" width="7.85546875" style="1" customWidth="1"/>
    <col min="15113" max="15113" width="9.5703125" style="1" customWidth="1"/>
    <col min="15114" max="15114" width="8.5703125" style="1" customWidth="1"/>
    <col min="15115" max="15115" width="9.28515625" style="1" customWidth="1"/>
    <col min="15116" max="15116" width="9" style="1" customWidth="1"/>
    <col min="15117" max="15117" width="10" style="1" customWidth="1"/>
    <col min="15118" max="15118" width="10.28515625" style="1" customWidth="1"/>
    <col min="15119" max="15119" width="12.42578125" style="1" customWidth="1"/>
    <col min="15120" max="15120" width="10.85546875" style="1" customWidth="1"/>
    <col min="15121" max="15362" width="11.42578125" style="1"/>
    <col min="15363" max="15363" width="1.7109375" style="1" customWidth="1"/>
    <col min="15364" max="15364" width="23.7109375" style="1" customWidth="1"/>
    <col min="15365" max="15365" width="8.7109375" style="1" customWidth="1"/>
    <col min="15366" max="15366" width="9" style="1" customWidth="1"/>
    <col min="15367" max="15367" width="8.28515625" style="1" customWidth="1"/>
    <col min="15368" max="15368" width="7.85546875" style="1" customWidth="1"/>
    <col min="15369" max="15369" width="9.5703125" style="1" customWidth="1"/>
    <col min="15370" max="15370" width="8.5703125" style="1" customWidth="1"/>
    <col min="15371" max="15371" width="9.28515625" style="1" customWidth="1"/>
    <col min="15372" max="15372" width="9" style="1" customWidth="1"/>
    <col min="15373" max="15373" width="10" style="1" customWidth="1"/>
    <col min="15374" max="15374" width="10.28515625" style="1" customWidth="1"/>
    <col min="15375" max="15375" width="12.42578125" style="1" customWidth="1"/>
    <col min="15376" max="15376" width="10.85546875" style="1" customWidth="1"/>
    <col min="15377" max="15618" width="11.42578125" style="1"/>
    <col min="15619" max="15619" width="1.7109375" style="1" customWidth="1"/>
    <col min="15620" max="15620" width="23.7109375" style="1" customWidth="1"/>
    <col min="15621" max="15621" width="8.7109375" style="1" customWidth="1"/>
    <col min="15622" max="15622" width="9" style="1" customWidth="1"/>
    <col min="15623" max="15623" width="8.28515625" style="1" customWidth="1"/>
    <col min="15624" max="15624" width="7.85546875" style="1" customWidth="1"/>
    <col min="15625" max="15625" width="9.5703125" style="1" customWidth="1"/>
    <col min="15626" max="15626" width="8.5703125" style="1" customWidth="1"/>
    <col min="15627" max="15627" width="9.28515625" style="1" customWidth="1"/>
    <col min="15628" max="15628" width="9" style="1" customWidth="1"/>
    <col min="15629" max="15629" width="10" style="1" customWidth="1"/>
    <col min="15630" max="15630" width="10.28515625" style="1" customWidth="1"/>
    <col min="15631" max="15631" width="12.42578125" style="1" customWidth="1"/>
    <col min="15632" max="15632" width="10.85546875" style="1" customWidth="1"/>
    <col min="15633" max="15874" width="11.42578125" style="1"/>
    <col min="15875" max="15875" width="1.7109375" style="1" customWidth="1"/>
    <col min="15876" max="15876" width="23.7109375" style="1" customWidth="1"/>
    <col min="15877" max="15877" width="8.7109375" style="1" customWidth="1"/>
    <col min="15878" max="15878" width="9" style="1" customWidth="1"/>
    <col min="15879" max="15879" width="8.28515625" style="1" customWidth="1"/>
    <col min="15880" max="15880" width="7.85546875" style="1" customWidth="1"/>
    <col min="15881" max="15881" width="9.5703125" style="1" customWidth="1"/>
    <col min="15882" max="15882" width="8.5703125" style="1" customWidth="1"/>
    <col min="15883" max="15883" width="9.28515625" style="1" customWidth="1"/>
    <col min="15884" max="15884" width="9" style="1" customWidth="1"/>
    <col min="15885" max="15885" width="10" style="1" customWidth="1"/>
    <col min="15886" max="15886" width="10.28515625" style="1" customWidth="1"/>
    <col min="15887" max="15887" width="12.42578125" style="1" customWidth="1"/>
    <col min="15888" max="15888" width="10.85546875" style="1" customWidth="1"/>
    <col min="15889" max="16130" width="11.42578125" style="1"/>
    <col min="16131" max="16131" width="1.7109375" style="1" customWidth="1"/>
    <col min="16132" max="16132" width="23.7109375" style="1" customWidth="1"/>
    <col min="16133" max="16133" width="8.7109375" style="1" customWidth="1"/>
    <col min="16134" max="16134" width="9" style="1" customWidth="1"/>
    <col min="16135" max="16135" width="8.28515625" style="1" customWidth="1"/>
    <col min="16136" max="16136" width="7.85546875" style="1" customWidth="1"/>
    <col min="16137" max="16137" width="9.5703125" style="1" customWidth="1"/>
    <col min="16138" max="16138" width="8.5703125" style="1" customWidth="1"/>
    <col min="16139" max="16139" width="9.28515625" style="1" customWidth="1"/>
    <col min="16140" max="16140" width="9" style="1" customWidth="1"/>
    <col min="16141" max="16141" width="10" style="1" customWidth="1"/>
    <col min="16142" max="16142" width="10.28515625" style="1" customWidth="1"/>
    <col min="16143" max="16143" width="12.42578125" style="1" customWidth="1"/>
    <col min="16144" max="16144" width="10.85546875" style="1" customWidth="1"/>
    <col min="16145" max="16384" width="11.42578125" style="1"/>
  </cols>
  <sheetData>
    <row r="1" spans="1:17" ht="15" customHeight="1" x14ac:dyDescent="0.2">
      <c r="A1" s="38" t="s">
        <v>14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15" customHeight="1" x14ac:dyDescent="0.2">
      <c r="A2" s="38" t="s">
        <v>34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7" ht="15" customHeight="1" x14ac:dyDescent="0.2"/>
    <row r="4" spans="1:17" ht="28.5" customHeight="1" x14ac:dyDescent="0.2">
      <c r="A4" s="39" t="s">
        <v>0</v>
      </c>
      <c r="B4" s="40"/>
      <c r="C4" s="45" t="s">
        <v>1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7" ht="28.5" customHeight="1" x14ac:dyDescent="0.2">
      <c r="A5" s="41"/>
      <c r="B5" s="42"/>
      <c r="C5" s="27" t="s">
        <v>2</v>
      </c>
      <c r="D5" s="45" t="s">
        <v>3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7" ht="18" customHeight="1" x14ac:dyDescent="0.2">
      <c r="A6" s="41"/>
      <c r="B6" s="42"/>
      <c r="C6" s="33"/>
      <c r="D6" s="27" t="s">
        <v>4</v>
      </c>
      <c r="E6" s="30" t="s">
        <v>5</v>
      </c>
      <c r="F6" s="30" t="s">
        <v>6</v>
      </c>
      <c r="G6" s="27" t="s">
        <v>7</v>
      </c>
      <c r="H6" s="27" t="s">
        <v>8</v>
      </c>
      <c r="I6" s="30" t="s">
        <v>9</v>
      </c>
      <c r="J6" s="27" t="s">
        <v>10</v>
      </c>
      <c r="K6" s="30" t="s">
        <v>11</v>
      </c>
      <c r="L6" s="27" t="s">
        <v>12</v>
      </c>
      <c r="M6" s="35" t="s">
        <v>13</v>
      </c>
      <c r="N6" s="27" t="s">
        <v>30</v>
      </c>
      <c r="O6" s="27" t="s">
        <v>32</v>
      </c>
      <c r="P6" s="49" t="s">
        <v>31</v>
      </c>
    </row>
    <row r="7" spans="1:17" ht="18" customHeight="1" x14ac:dyDescent="0.2">
      <c r="A7" s="41"/>
      <c r="B7" s="42"/>
      <c r="C7" s="33"/>
      <c r="D7" s="33"/>
      <c r="E7" s="47"/>
      <c r="F7" s="47"/>
      <c r="G7" s="33"/>
      <c r="H7" s="28"/>
      <c r="I7" s="31"/>
      <c r="J7" s="28"/>
      <c r="K7" s="31"/>
      <c r="L7" s="33"/>
      <c r="M7" s="36"/>
      <c r="N7" s="28"/>
      <c r="O7" s="28"/>
      <c r="P7" s="50"/>
    </row>
    <row r="8" spans="1:17" ht="18" customHeight="1" x14ac:dyDescent="0.2">
      <c r="A8" s="43"/>
      <c r="B8" s="44"/>
      <c r="C8" s="34"/>
      <c r="D8" s="34"/>
      <c r="E8" s="48"/>
      <c r="F8" s="48"/>
      <c r="G8" s="34"/>
      <c r="H8" s="29"/>
      <c r="I8" s="32"/>
      <c r="J8" s="29"/>
      <c r="K8" s="32"/>
      <c r="L8" s="34"/>
      <c r="M8" s="37"/>
      <c r="N8" s="29"/>
      <c r="O8" s="29"/>
      <c r="P8" s="51"/>
    </row>
    <row r="9" spans="1:17" s="7" customFormat="1" ht="24.75" customHeight="1" x14ac:dyDescent="0.2">
      <c r="A9" s="1" t="s">
        <v>17</v>
      </c>
      <c r="B9" s="8"/>
      <c r="C9" s="2">
        <f>SUM(D9:P9)</f>
        <v>30221</v>
      </c>
      <c r="D9" s="2">
        <f t="shared" ref="D9:P9" si="0">SUM(D10:D21)</f>
        <v>366</v>
      </c>
      <c r="E9" s="2">
        <f t="shared" si="0"/>
        <v>933</v>
      </c>
      <c r="F9" s="2">
        <f t="shared" si="0"/>
        <v>1925</v>
      </c>
      <c r="G9" s="2">
        <f t="shared" si="0"/>
        <v>2857</v>
      </c>
      <c r="H9" s="2">
        <f t="shared" si="0"/>
        <v>122</v>
      </c>
      <c r="I9" s="2">
        <f t="shared" si="0"/>
        <v>763</v>
      </c>
      <c r="J9" s="2">
        <f t="shared" si="0"/>
        <v>528</v>
      </c>
      <c r="K9" s="2">
        <f>SUM(K10:K21)</f>
        <v>17063</v>
      </c>
      <c r="L9" s="2">
        <f>SUM(L10:L21)</f>
        <v>4506</v>
      </c>
      <c r="M9" s="2">
        <f t="shared" si="0"/>
        <v>1112</v>
      </c>
      <c r="N9" s="2">
        <f t="shared" si="0"/>
        <v>2</v>
      </c>
      <c r="O9" s="2">
        <f t="shared" si="0"/>
        <v>2</v>
      </c>
      <c r="P9" s="9">
        <f t="shared" si="0"/>
        <v>42</v>
      </c>
      <c r="Q9" s="25"/>
    </row>
    <row r="10" spans="1:17" ht="18" customHeight="1" x14ac:dyDescent="0.2">
      <c r="B10" s="10" t="s">
        <v>18</v>
      </c>
      <c r="C10" s="2">
        <f>SUM(D10:P10)</f>
        <v>3964</v>
      </c>
      <c r="D10" s="11">
        <v>30</v>
      </c>
      <c r="E10" s="11">
        <v>133</v>
      </c>
      <c r="F10" s="11">
        <v>229</v>
      </c>
      <c r="G10" s="11">
        <v>370</v>
      </c>
      <c r="H10" s="11">
        <v>10</v>
      </c>
      <c r="I10" s="11">
        <v>77</v>
      </c>
      <c r="J10" s="11">
        <v>72</v>
      </c>
      <c r="K10" s="12">
        <v>2280</v>
      </c>
      <c r="L10" s="11">
        <v>625</v>
      </c>
      <c r="M10" s="11">
        <v>134</v>
      </c>
      <c r="N10" s="24" t="s">
        <v>33</v>
      </c>
      <c r="O10" s="24" t="s">
        <v>33</v>
      </c>
      <c r="P10" s="13">
        <v>4</v>
      </c>
    </row>
    <row r="11" spans="1:17" ht="18" customHeight="1" x14ac:dyDescent="0.2">
      <c r="B11" s="10" t="s">
        <v>19</v>
      </c>
      <c r="C11" s="2">
        <f t="shared" ref="C11:C21" si="1">SUM(D11:P11)</f>
        <v>3932</v>
      </c>
      <c r="D11" s="11">
        <v>29</v>
      </c>
      <c r="E11" s="11">
        <v>163</v>
      </c>
      <c r="F11" s="11">
        <v>220</v>
      </c>
      <c r="G11" s="11">
        <v>351</v>
      </c>
      <c r="H11" s="11">
        <v>8</v>
      </c>
      <c r="I11" s="11">
        <v>91</v>
      </c>
      <c r="J11" s="11">
        <v>76</v>
      </c>
      <c r="K11" s="12">
        <v>2233</v>
      </c>
      <c r="L11" s="11">
        <v>616</v>
      </c>
      <c r="M11" s="11">
        <v>137</v>
      </c>
      <c r="N11" s="24" t="s">
        <v>33</v>
      </c>
      <c r="O11" s="24" t="s">
        <v>33</v>
      </c>
      <c r="P11" s="13">
        <v>8</v>
      </c>
    </row>
    <row r="12" spans="1:17" ht="18" customHeight="1" x14ac:dyDescent="0.2">
      <c r="B12" s="10" t="s">
        <v>20</v>
      </c>
      <c r="C12" s="2">
        <f t="shared" si="1"/>
        <v>2875</v>
      </c>
      <c r="D12" s="11">
        <v>32</v>
      </c>
      <c r="E12" s="11">
        <v>73</v>
      </c>
      <c r="F12" s="11">
        <v>191</v>
      </c>
      <c r="G12" s="11">
        <v>235</v>
      </c>
      <c r="H12" s="11">
        <v>9</v>
      </c>
      <c r="I12" s="11">
        <v>80</v>
      </c>
      <c r="J12" s="11">
        <v>38</v>
      </c>
      <c r="K12" s="12">
        <v>1660</v>
      </c>
      <c r="L12" s="11">
        <v>466</v>
      </c>
      <c r="M12" s="11">
        <v>87</v>
      </c>
      <c r="N12" s="24" t="s">
        <v>33</v>
      </c>
      <c r="O12" s="24">
        <v>1</v>
      </c>
      <c r="P12" s="13">
        <v>3</v>
      </c>
    </row>
    <row r="13" spans="1:17" ht="18" customHeight="1" x14ac:dyDescent="0.2">
      <c r="B13" s="10" t="s">
        <v>21</v>
      </c>
      <c r="C13" s="2">
        <f t="shared" si="1"/>
        <v>1067</v>
      </c>
      <c r="D13" s="11">
        <v>10</v>
      </c>
      <c r="E13" s="11">
        <v>23</v>
      </c>
      <c r="F13" s="11">
        <v>68</v>
      </c>
      <c r="G13" s="11">
        <v>120</v>
      </c>
      <c r="H13" s="11">
        <v>7</v>
      </c>
      <c r="I13" s="11">
        <v>26</v>
      </c>
      <c r="J13" s="11">
        <v>16</v>
      </c>
      <c r="K13" s="12">
        <v>585</v>
      </c>
      <c r="L13" s="11">
        <v>178</v>
      </c>
      <c r="M13" s="11">
        <v>33</v>
      </c>
      <c r="N13" s="24" t="s">
        <v>33</v>
      </c>
      <c r="O13" s="24" t="s">
        <v>33</v>
      </c>
      <c r="P13" s="13">
        <v>1</v>
      </c>
    </row>
    <row r="14" spans="1:17" ht="18" customHeight="1" x14ac:dyDescent="0.2">
      <c r="B14" s="10" t="s">
        <v>22</v>
      </c>
      <c r="C14" s="2">
        <f t="shared" si="1"/>
        <v>1434</v>
      </c>
      <c r="D14" s="11">
        <v>23</v>
      </c>
      <c r="E14" s="11">
        <v>44</v>
      </c>
      <c r="F14" s="11">
        <v>91</v>
      </c>
      <c r="G14" s="11">
        <v>159</v>
      </c>
      <c r="H14" s="11">
        <v>8</v>
      </c>
      <c r="I14" s="11">
        <v>49</v>
      </c>
      <c r="J14" s="11">
        <v>22</v>
      </c>
      <c r="K14" s="12">
        <v>804</v>
      </c>
      <c r="L14" s="11">
        <v>190</v>
      </c>
      <c r="M14" s="11">
        <v>38</v>
      </c>
      <c r="N14" s="24" t="s">
        <v>33</v>
      </c>
      <c r="O14" s="24">
        <v>1</v>
      </c>
      <c r="P14" s="13">
        <v>5</v>
      </c>
    </row>
    <row r="15" spans="1:17" ht="18" customHeight="1" x14ac:dyDescent="0.2">
      <c r="B15" s="10" t="s">
        <v>23</v>
      </c>
      <c r="C15" s="2">
        <f t="shared" si="1"/>
        <v>1823</v>
      </c>
      <c r="D15" s="11">
        <v>35</v>
      </c>
      <c r="E15" s="11">
        <v>43</v>
      </c>
      <c r="F15" s="11">
        <v>124</v>
      </c>
      <c r="G15" s="11">
        <v>205</v>
      </c>
      <c r="H15" s="11">
        <v>10</v>
      </c>
      <c r="I15" s="11">
        <v>54</v>
      </c>
      <c r="J15" s="11">
        <v>30</v>
      </c>
      <c r="K15" s="12">
        <v>983</v>
      </c>
      <c r="L15" s="11">
        <v>264</v>
      </c>
      <c r="M15" s="11">
        <v>73</v>
      </c>
      <c r="N15" s="24" t="s">
        <v>33</v>
      </c>
      <c r="O15" s="24" t="s">
        <v>33</v>
      </c>
      <c r="P15" s="13">
        <v>2</v>
      </c>
    </row>
    <row r="16" spans="1:17" ht="18" customHeight="1" x14ac:dyDescent="0.2">
      <c r="B16" s="10" t="s">
        <v>24</v>
      </c>
      <c r="C16" s="2">
        <f t="shared" si="1"/>
        <v>1785</v>
      </c>
      <c r="D16" s="11">
        <v>24</v>
      </c>
      <c r="E16" s="11">
        <v>54</v>
      </c>
      <c r="F16" s="11">
        <v>129</v>
      </c>
      <c r="G16" s="11">
        <v>177</v>
      </c>
      <c r="H16" s="11">
        <v>7</v>
      </c>
      <c r="I16" s="11">
        <v>53</v>
      </c>
      <c r="J16" s="11">
        <v>32</v>
      </c>
      <c r="K16" s="12">
        <v>988</v>
      </c>
      <c r="L16" s="11">
        <v>249</v>
      </c>
      <c r="M16" s="11">
        <v>70</v>
      </c>
      <c r="N16" s="24" t="s">
        <v>33</v>
      </c>
      <c r="O16" s="24" t="s">
        <v>33</v>
      </c>
      <c r="P16" s="13">
        <v>2</v>
      </c>
    </row>
    <row r="17" spans="1:16" ht="18" customHeight="1" x14ac:dyDescent="0.2">
      <c r="B17" s="10" t="s">
        <v>25</v>
      </c>
      <c r="C17" s="2">
        <f t="shared" si="1"/>
        <v>1997</v>
      </c>
      <c r="D17" s="11">
        <v>25</v>
      </c>
      <c r="E17" s="11">
        <v>60</v>
      </c>
      <c r="F17" s="11">
        <v>162</v>
      </c>
      <c r="G17" s="11">
        <v>220</v>
      </c>
      <c r="H17" s="11">
        <v>13</v>
      </c>
      <c r="I17" s="11">
        <v>57</v>
      </c>
      <c r="J17" s="11">
        <v>44</v>
      </c>
      <c r="K17" s="12">
        <v>1082</v>
      </c>
      <c r="L17" s="11">
        <v>253</v>
      </c>
      <c r="M17" s="11">
        <v>78</v>
      </c>
      <c r="N17" s="24">
        <v>1</v>
      </c>
      <c r="O17" s="24" t="s">
        <v>33</v>
      </c>
      <c r="P17" s="13">
        <v>2</v>
      </c>
    </row>
    <row r="18" spans="1:16" ht="18" customHeight="1" x14ac:dyDescent="0.2">
      <c r="B18" s="10" t="s">
        <v>26</v>
      </c>
      <c r="C18" s="2">
        <f t="shared" si="1"/>
        <v>2472</v>
      </c>
      <c r="D18" s="11">
        <v>34</v>
      </c>
      <c r="E18" s="11">
        <v>78</v>
      </c>
      <c r="F18" s="11">
        <v>150</v>
      </c>
      <c r="G18" s="11">
        <v>229</v>
      </c>
      <c r="H18" s="11">
        <v>14</v>
      </c>
      <c r="I18" s="11">
        <v>56</v>
      </c>
      <c r="J18" s="11">
        <v>49</v>
      </c>
      <c r="K18" s="12">
        <v>1402</v>
      </c>
      <c r="L18" s="11">
        <v>349</v>
      </c>
      <c r="M18" s="11">
        <v>104</v>
      </c>
      <c r="N18" s="24">
        <v>1</v>
      </c>
      <c r="O18" s="24" t="s">
        <v>33</v>
      </c>
      <c r="P18" s="13">
        <v>6</v>
      </c>
    </row>
    <row r="19" spans="1:16" ht="18" customHeight="1" x14ac:dyDescent="0.2">
      <c r="B19" s="10" t="s">
        <v>27</v>
      </c>
      <c r="C19" s="2">
        <f t="shared" si="1"/>
        <v>2969</v>
      </c>
      <c r="D19" s="11">
        <v>37</v>
      </c>
      <c r="E19" s="11">
        <v>94</v>
      </c>
      <c r="F19" s="11">
        <v>186</v>
      </c>
      <c r="G19" s="11">
        <v>248</v>
      </c>
      <c r="H19" s="11">
        <v>10</v>
      </c>
      <c r="I19" s="11">
        <v>78</v>
      </c>
      <c r="J19" s="11">
        <v>54</v>
      </c>
      <c r="K19" s="12">
        <v>1663</v>
      </c>
      <c r="L19" s="11">
        <v>467</v>
      </c>
      <c r="M19" s="11">
        <v>129</v>
      </c>
      <c r="N19" s="24" t="s">
        <v>33</v>
      </c>
      <c r="O19" s="24" t="s">
        <v>33</v>
      </c>
      <c r="P19" s="13">
        <v>3</v>
      </c>
    </row>
    <row r="20" spans="1:16" ht="18" customHeight="1" x14ac:dyDescent="0.2">
      <c r="B20" s="10" t="s">
        <v>28</v>
      </c>
      <c r="C20" s="2">
        <f t="shared" si="1"/>
        <v>2652</v>
      </c>
      <c r="D20" s="11">
        <v>37</v>
      </c>
      <c r="E20" s="11">
        <v>74</v>
      </c>
      <c r="F20" s="11">
        <v>168</v>
      </c>
      <c r="G20" s="11">
        <v>246</v>
      </c>
      <c r="H20" s="11">
        <v>11</v>
      </c>
      <c r="I20" s="11">
        <v>55</v>
      </c>
      <c r="J20" s="11">
        <v>43</v>
      </c>
      <c r="K20" s="12">
        <v>1515</v>
      </c>
      <c r="L20" s="11">
        <v>383</v>
      </c>
      <c r="M20" s="11">
        <v>116</v>
      </c>
      <c r="N20" s="24" t="s">
        <v>33</v>
      </c>
      <c r="O20" s="24" t="s">
        <v>33</v>
      </c>
      <c r="P20" s="14">
        <v>4</v>
      </c>
    </row>
    <row r="21" spans="1:16" ht="18" customHeight="1" x14ac:dyDescent="0.2">
      <c r="B21" s="10" t="s">
        <v>29</v>
      </c>
      <c r="C21" s="2">
        <f t="shared" si="1"/>
        <v>3251</v>
      </c>
      <c r="D21" s="12">
        <v>50</v>
      </c>
      <c r="E21" s="12">
        <v>94</v>
      </c>
      <c r="F21" s="12">
        <v>207</v>
      </c>
      <c r="G21" s="12">
        <v>297</v>
      </c>
      <c r="H21" s="12">
        <v>15</v>
      </c>
      <c r="I21" s="12">
        <v>87</v>
      </c>
      <c r="J21" s="12">
        <v>52</v>
      </c>
      <c r="K21" s="12">
        <v>1868</v>
      </c>
      <c r="L21" s="12">
        <v>466</v>
      </c>
      <c r="M21" s="12">
        <v>113</v>
      </c>
      <c r="N21" s="24" t="s">
        <v>33</v>
      </c>
      <c r="O21" s="24" t="s">
        <v>33</v>
      </c>
      <c r="P21" s="3">
        <v>2</v>
      </c>
    </row>
    <row r="22" spans="1:16" ht="22.5" customHeight="1" x14ac:dyDescent="0.2">
      <c r="A22" s="1" t="s">
        <v>15</v>
      </c>
      <c r="B22" s="10"/>
      <c r="C22" s="2">
        <f>SUM(D22:P22)</f>
        <v>8412</v>
      </c>
      <c r="D22" s="2">
        <f>SUM(D23:D34)</f>
        <v>133</v>
      </c>
      <c r="E22" s="2">
        <f t="shared" ref="E22:P22" si="2">SUM(E23:E34)</f>
        <v>430</v>
      </c>
      <c r="F22" s="2">
        <f t="shared" si="2"/>
        <v>425</v>
      </c>
      <c r="G22" s="2">
        <f t="shared" si="2"/>
        <v>1101</v>
      </c>
      <c r="H22" s="2">
        <f t="shared" si="2"/>
        <v>28</v>
      </c>
      <c r="I22" s="2">
        <f t="shared" si="2"/>
        <v>283</v>
      </c>
      <c r="J22" s="2">
        <f t="shared" si="2"/>
        <v>246</v>
      </c>
      <c r="K22" s="2">
        <f t="shared" si="2"/>
        <v>3849</v>
      </c>
      <c r="L22" s="2">
        <f>SUM(L23:L34)</f>
        <v>1454</v>
      </c>
      <c r="M22" s="2">
        <f t="shared" si="2"/>
        <v>449</v>
      </c>
      <c r="N22" s="9" t="s">
        <v>33</v>
      </c>
      <c r="O22" s="9" t="s">
        <v>33</v>
      </c>
      <c r="P22" s="9">
        <f t="shared" si="2"/>
        <v>14</v>
      </c>
    </row>
    <row r="23" spans="1:16" ht="18" customHeight="1" x14ac:dyDescent="0.2">
      <c r="B23" s="10" t="s">
        <v>18</v>
      </c>
      <c r="C23" s="2">
        <f>SUM(D23:P23)</f>
        <v>1156</v>
      </c>
      <c r="D23" s="15">
        <v>7</v>
      </c>
      <c r="E23" s="15">
        <v>82</v>
      </c>
      <c r="F23" s="15">
        <v>59</v>
      </c>
      <c r="G23" s="15">
        <v>134</v>
      </c>
      <c r="H23" s="15">
        <v>2</v>
      </c>
      <c r="I23" s="15">
        <v>30</v>
      </c>
      <c r="J23" s="15">
        <v>41</v>
      </c>
      <c r="K23" s="15">
        <v>501</v>
      </c>
      <c r="L23" s="16">
        <v>250</v>
      </c>
      <c r="M23" s="15">
        <v>50</v>
      </c>
      <c r="N23" s="24" t="s">
        <v>33</v>
      </c>
      <c r="O23" s="24" t="s">
        <v>33</v>
      </c>
      <c r="P23" s="24" t="s">
        <v>33</v>
      </c>
    </row>
    <row r="24" spans="1:16" ht="18" customHeight="1" x14ac:dyDescent="0.2">
      <c r="B24" s="10" t="s">
        <v>19</v>
      </c>
      <c r="C24" s="2">
        <f t="shared" ref="C24:C33" si="3">SUM(D24:P24)</f>
        <v>1182</v>
      </c>
      <c r="D24" s="15">
        <v>15</v>
      </c>
      <c r="E24" s="15">
        <v>71</v>
      </c>
      <c r="F24" s="15">
        <v>70</v>
      </c>
      <c r="G24" s="15">
        <v>136</v>
      </c>
      <c r="H24" s="15">
        <v>1</v>
      </c>
      <c r="I24" s="15">
        <v>46</v>
      </c>
      <c r="J24" s="15">
        <v>48</v>
      </c>
      <c r="K24" s="15">
        <v>505</v>
      </c>
      <c r="L24" s="16">
        <v>213</v>
      </c>
      <c r="M24" s="15">
        <v>73</v>
      </c>
      <c r="N24" s="24" t="s">
        <v>33</v>
      </c>
      <c r="O24" s="24" t="s">
        <v>33</v>
      </c>
      <c r="P24" s="16">
        <v>4</v>
      </c>
    </row>
    <row r="25" spans="1:16" ht="18" customHeight="1" x14ac:dyDescent="0.2">
      <c r="B25" s="10" t="s">
        <v>20</v>
      </c>
      <c r="C25" s="2">
        <f t="shared" si="3"/>
        <v>727</v>
      </c>
      <c r="D25" s="15">
        <v>16</v>
      </c>
      <c r="E25" s="15">
        <v>26</v>
      </c>
      <c r="F25" s="15">
        <v>46</v>
      </c>
      <c r="G25" s="15">
        <v>79</v>
      </c>
      <c r="H25" s="15">
        <v>5</v>
      </c>
      <c r="I25" s="15">
        <v>34</v>
      </c>
      <c r="J25" s="15">
        <v>21</v>
      </c>
      <c r="K25" s="15">
        <v>318</v>
      </c>
      <c r="L25" s="16">
        <v>161</v>
      </c>
      <c r="M25" s="15">
        <v>19</v>
      </c>
      <c r="N25" s="24" t="s">
        <v>33</v>
      </c>
      <c r="O25" s="24" t="s">
        <v>33</v>
      </c>
      <c r="P25" s="16">
        <v>2</v>
      </c>
    </row>
    <row r="26" spans="1:16" ht="18" customHeight="1" x14ac:dyDescent="0.2">
      <c r="B26" s="10" t="s">
        <v>21</v>
      </c>
      <c r="C26" s="2">
        <f t="shared" si="3"/>
        <v>295</v>
      </c>
      <c r="D26" s="15">
        <v>4</v>
      </c>
      <c r="E26" s="15">
        <v>11</v>
      </c>
      <c r="F26" s="15">
        <v>18</v>
      </c>
      <c r="G26" s="15">
        <v>39</v>
      </c>
      <c r="H26" s="15">
        <v>3</v>
      </c>
      <c r="I26" s="15">
        <v>12</v>
      </c>
      <c r="J26" s="15">
        <v>3</v>
      </c>
      <c r="K26" s="15">
        <v>152</v>
      </c>
      <c r="L26" s="16">
        <v>42</v>
      </c>
      <c r="M26" s="15">
        <v>11</v>
      </c>
      <c r="N26" s="24" t="s">
        <v>33</v>
      </c>
      <c r="O26" s="24" t="s">
        <v>33</v>
      </c>
      <c r="P26" s="24" t="s">
        <v>33</v>
      </c>
    </row>
    <row r="27" spans="1:16" ht="18" customHeight="1" x14ac:dyDescent="0.2">
      <c r="B27" s="10" t="s">
        <v>22</v>
      </c>
      <c r="C27" s="2">
        <f t="shared" si="3"/>
        <v>402</v>
      </c>
      <c r="D27" s="15">
        <v>5</v>
      </c>
      <c r="E27" s="15">
        <v>21</v>
      </c>
      <c r="F27" s="15">
        <v>20</v>
      </c>
      <c r="G27" s="15">
        <v>62</v>
      </c>
      <c r="H27" s="24" t="s">
        <v>33</v>
      </c>
      <c r="I27" s="15">
        <v>11</v>
      </c>
      <c r="J27" s="15">
        <v>13</v>
      </c>
      <c r="K27" s="15">
        <v>210</v>
      </c>
      <c r="L27" s="16">
        <v>46</v>
      </c>
      <c r="M27" s="15">
        <v>13</v>
      </c>
      <c r="N27" s="24" t="s">
        <v>33</v>
      </c>
      <c r="O27" s="24" t="s">
        <v>33</v>
      </c>
      <c r="P27" s="17">
        <v>1</v>
      </c>
    </row>
    <row r="28" spans="1:16" ht="18" customHeight="1" x14ac:dyDescent="0.2">
      <c r="B28" s="10" t="s">
        <v>23</v>
      </c>
      <c r="C28" s="2">
        <f>SUM(D28:P28)</f>
        <v>471</v>
      </c>
      <c r="D28" s="15">
        <v>10</v>
      </c>
      <c r="E28" s="15">
        <v>9</v>
      </c>
      <c r="F28" s="15">
        <v>23</v>
      </c>
      <c r="G28" s="15">
        <v>76</v>
      </c>
      <c r="H28" s="24" t="s">
        <v>33</v>
      </c>
      <c r="I28" s="15">
        <v>10</v>
      </c>
      <c r="J28" s="15">
        <v>6</v>
      </c>
      <c r="K28" s="15">
        <v>239</v>
      </c>
      <c r="L28" s="16">
        <v>72</v>
      </c>
      <c r="M28" s="15">
        <v>26</v>
      </c>
      <c r="N28" s="24" t="s">
        <v>33</v>
      </c>
      <c r="O28" s="24" t="s">
        <v>33</v>
      </c>
      <c r="P28" s="24" t="s">
        <v>33</v>
      </c>
    </row>
    <row r="29" spans="1:16" ht="18" customHeight="1" x14ac:dyDescent="0.2">
      <c r="B29" s="10" t="s">
        <v>24</v>
      </c>
      <c r="C29" s="2">
        <f t="shared" si="3"/>
        <v>465</v>
      </c>
      <c r="D29" s="15">
        <v>7</v>
      </c>
      <c r="E29" s="15">
        <v>20</v>
      </c>
      <c r="F29" s="15">
        <v>27</v>
      </c>
      <c r="G29" s="15">
        <v>79</v>
      </c>
      <c r="H29" s="15">
        <v>2</v>
      </c>
      <c r="I29" s="15">
        <v>24</v>
      </c>
      <c r="J29" s="15">
        <v>13</v>
      </c>
      <c r="K29" s="15">
        <v>186</v>
      </c>
      <c r="L29" s="16">
        <v>77</v>
      </c>
      <c r="M29" s="15">
        <v>29</v>
      </c>
      <c r="N29" s="24" t="s">
        <v>33</v>
      </c>
      <c r="O29" s="24" t="s">
        <v>33</v>
      </c>
      <c r="P29" s="16">
        <v>1</v>
      </c>
    </row>
    <row r="30" spans="1:16" ht="18" customHeight="1" x14ac:dyDescent="0.2">
      <c r="B30" s="10" t="s">
        <v>25</v>
      </c>
      <c r="C30" s="2">
        <f t="shared" si="3"/>
        <v>526</v>
      </c>
      <c r="D30" s="15">
        <v>5</v>
      </c>
      <c r="E30" s="15">
        <v>28</v>
      </c>
      <c r="F30" s="15">
        <v>20</v>
      </c>
      <c r="G30" s="15">
        <v>86</v>
      </c>
      <c r="H30" s="15">
        <v>4</v>
      </c>
      <c r="I30" s="15">
        <v>27</v>
      </c>
      <c r="J30" s="15">
        <v>24</v>
      </c>
      <c r="K30" s="15">
        <v>236</v>
      </c>
      <c r="L30" s="16">
        <v>74</v>
      </c>
      <c r="M30" s="15">
        <v>21</v>
      </c>
      <c r="N30" s="24" t="s">
        <v>33</v>
      </c>
      <c r="O30" s="24" t="s">
        <v>33</v>
      </c>
      <c r="P30" s="16">
        <v>1</v>
      </c>
    </row>
    <row r="31" spans="1:16" ht="18" customHeight="1" x14ac:dyDescent="0.2">
      <c r="B31" s="10" t="s">
        <v>26</v>
      </c>
      <c r="C31" s="2">
        <f t="shared" si="3"/>
        <v>706</v>
      </c>
      <c r="D31" s="15">
        <v>12</v>
      </c>
      <c r="E31" s="15">
        <v>50</v>
      </c>
      <c r="F31" s="15">
        <v>24</v>
      </c>
      <c r="G31" s="15">
        <v>93</v>
      </c>
      <c r="H31" s="15">
        <v>3</v>
      </c>
      <c r="I31" s="15">
        <v>15</v>
      </c>
      <c r="J31" s="15">
        <v>17</v>
      </c>
      <c r="K31" s="15">
        <v>320</v>
      </c>
      <c r="L31" s="16">
        <v>124</v>
      </c>
      <c r="M31" s="15">
        <v>46</v>
      </c>
      <c r="N31" s="24" t="s">
        <v>33</v>
      </c>
      <c r="O31" s="24" t="s">
        <v>33</v>
      </c>
      <c r="P31" s="16">
        <v>2</v>
      </c>
    </row>
    <row r="32" spans="1:16" ht="18" customHeight="1" x14ac:dyDescent="0.2">
      <c r="B32" s="10" t="s">
        <v>27</v>
      </c>
      <c r="C32" s="2">
        <f t="shared" si="3"/>
        <v>909</v>
      </c>
      <c r="D32" s="15">
        <v>14</v>
      </c>
      <c r="E32" s="15">
        <v>27</v>
      </c>
      <c r="F32" s="15">
        <v>46</v>
      </c>
      <c r="G32" s="15">
        <v>110</v>
      </c>
      <c r="H32" s="15">
        <v>5</v>
      </c>
      <c r="I32" s="15">
        <v>26</v>
      </c>
      <c r="J32" s="15">
        <v>27</v>
      </c>
      <c r="K32" s="15">
        <v>448</v>
      </c>
      <c r="L32" s="16">
        <v>140</v>
      </c>
      <c r="M32" s="15">
        <v>66</v>
      </c>
      <c r="N32" s="24" t="s">
        <v>33</v>
      </c>
      <c r="O32" s="24" t="s">
        <v>33</v>
      </c>
      <c r="P32" s="24" t="s">
        <v>33</v>
      </c>
    </row>
    <row r="33" spans="1:16" ht="18" customHeight="1" x14ac:dyDescent="0.2">
      <c r="B33" s="10" t="s">
        <v>28</v>
      </c>
      <c r="C33" s="2">
        <f t="shared" si="3"/>
        <v>720</v>
      </c>
      <c r="D33" s="15">
        <v>18</v>
      </c>
      <c r="E33" s="15">
        <v>31</v>
      </c>
      <c r="F33" s="15">
        <v>38</v>
      </c>
      <c r="G33" s="15">
        <v>104</v>
      </c>
      <c r="H33" s="15">
        <v>1</v>
      </c>
      <c r="I33" s="15">
        <v>19</v>
      </c>
      <c r="J33" s="15">
        <v>15</v>
      </c>
      <c r="K33" s="15">
        <v>327</v>
      </c>
      <c r="L33" s="16">
        <v>122</v>
      </c>
      <c r="M33" s="15">
        <v>45</v>
      </c>
      <c r="N33" s="24" t="s">
        <v>33</v>
      </c>
      <c r="O33" s="24" t="s">
        <v>33</v>
      </c>
      <c r="P33" s="24" t="s">
        <v>33</v>
      </c>
    </row>
    <row r="34" spans="1:16" ht="18" customHeight="1" x14ac:dyDescent="0.2">
      <c r="B34" s="10" t="s">
        <v>29</v>
      </c>
      <c r="C34" s="2">
        <f>SUM(D34:P34)</f>
        <v>853</v>
      </c>
      <c r="D34" s="15">
        <v>20</v>
      </c>
      <c r="E34" s="15">
        <v>54</v>
      </c>
      <c r="F34" s="15">
        <v>34</v>
      </c>
      <c r="G34" s="15">
        <v>103</v>
      </c>
      <c r="H34" s="15">
        <v>2</v>
      </c>
      <c r="I34" s="15">
        <v>29</v>
      </c>
      <c r="J34" s="15">
        <v>18</v>
      </c>
      <c r="K34" s="15">
        <v>407</v>
      </c>
      <c r="L34" s="16">
        <v>133</v>
      </c>
      <c r="M34" s="15">
        <v>50</v>
      </c>
      <c r="N34" s="24" t="s">
        <v>33</v>
      </c>
      <c r="O34" s="24" t="s">
        <v>33</v>
      </c>
      <c r="P34" s="16">
        <v>3</v>
      </c>
    </row>
    <row r="35" spans="1:16" ht="22.5" customHeight="1" x14ac:dyDescent="0.2">
      <c r="A35" s="1" t="s">
        <v>16</v>
      </c>
      <c r="B35" s="10"/>
      <c r="C35" s="2">
        <f>SUM(D35:P35)</f>
        <v>181</v>
      </c>
      <c r="D35" s="9">
        <f>SUM(D36:D47)</f>
        <v>6</v>
      </c>
      <c r="E35" s="9">
        <f t="shared" ref="E35:P35" si="4">SUM(E36:E47)</f>
        <v>10</v>
      </c>
      <c r="F35" s="9">
        <f t="shared" si="4"/>
        <v>16</v>
      </c>
      <c r="G35" s="9">
        <f t="shared" si="4"/>
        <v>41</v>
      </c>
      <c r="H35" s="9">
        <f t="shared" si="4"/>
        <v>3</v>
      </c>
      <c r="I35" s="9">
        <f t="shared" si="4"/>
        <v>6</v>
      </c>
      <c r="J35" s="9">
        <f t="shared" si="4"/>
        <v>5</v>
      </c>
      <c r="K35" s="9">
        <f t="shared" si="4"/>
        <v>49</v>
      </c>
      <c r="L35" s="9">
        <f t="shared" si="4"/>
        <v>25</v>
      </c>
      <c r="M35" s="9">
        <f t="shared" si="4"/>
        <v>17</v>
      </c>
      <c r="N35" s="9" t="s">
        <v>33</v>
      </c>
      <c r="O35" s="9" t="s">
        <v>33</v>
      </c>
      <c r="P35" s="9">
        <f t="shared" si="4"/>
        <v>3</v>
      </c>
    </row>
    <row r="36" spans="1:16" ht="18" customHeight="1" x14ac:dyDescent="0.2">
      <c r="B36" s="10" t="s">
        <v>18</v>
      </c>
      <c r="C36" s="2">
        <f>SUM(D36:P36)</f>
        <v>31</v>
      </c>
      <c r="D36" s="3">
        <v>1</v>
      </c>
      <c r="E36" s="12">
        <v>1</v>
      </c>
      <c r="F36" s="17">
        <v>3</v>
      </c>
      <c r="G36" s="12">
        <v>6</v>
      </c>
      <c r="H36" s="24" t="s">
        <v>33</v>
      </c>
      <c r="I36" s="24" t="s">
        <v>33</v>
      </c>
      <c r="J36" s="12">
        <v>1</v>
      </c>
      <c r="K36" s="12">
        <v>6</v>
      </c>
      <c r="L36" s="3">
        <v>8</v>
      </c>
      <c r="M36" s="4">
        <v>5</v>
      </c>
      <c r="N36" s="24" t="s">
        <v>33</v>
      </c>
      <c r="O36" s="24" t="s">
        <v>33</v>
      </c>
      <c r="P36" s="24" t="s">
        <v>33</v>
      </c>
    </row>
    <row r="37" spans="1:16" ht="18" customHeight="1" x14ac:dyDescent="0.2">
      <c r="B37" s="10" t="s">
        <v>19</v>
      </c>
      <c r="C37" s="2">
        <f t="shared" ref="C37:C47" si="5">SUM(D37:P37)</f>
        <v>23</v>
      </c>
      <c r="D37" s="24" t="s">
        <v>33</v>
      </c>
      <c r="E37" s="12">
        <v>2</v>
      </c>
      <c r="F37" s="12">
        <v>1</v>
      </c>
      <c r="G37" s="12">
        <v>3</v>
      </c>
      <c r="H37" s="24" t="s">
        <v>33</v>
      </c>
      <c r="I37" s="17">
        <v>2</v>
      </c>
      <c r="J37" s="24" t="s">
        <v>33</v>
      </c>
      <c r="K37" s="12">
        <v>10</v>
      </c>
      <c r="L37" s="17">
        <v>3</v>
      </c>
      <c r="M37" s="24" t="s">
        <v>33</v>
      </c>
      <c r="N37" s="24" t="s">
        <v>33</v>
      </c>
      <c r="O37" s="24" t="s">
        <v>33</v>
      </c>
      <c r="P37" s="17">
        <v>2</v>
      </c>
    </row>
    <row r="38" spans="1:16" ht="18" customHeight="1" x14ac:dyDescent="0.2">
      <c r="B38" s="10" t="s">
        <v>20</v>
      </c>
      <c r="C38" s="2">
        <f t="shared" si="5"/>
        <v>16</v>
      </c>
      <c r="D38" s="24" t="s">
        <v>33</v>
      </c>
      <c r="E38" s="24" t="s">
        <v>33</v>
      </c>
      <c r="F38" s="12">
        <v>3</v>
      </c>
      <c r="G38" s="12">
        <v>3</v>
      </c>
      <c r="H38" s="24" t="s">
        <v>33</v>
      </c>
      <c r="I38" s="17">
        <v>2</v>
      </c>
      <c r="J38" s="24" t="s">
        <v>33</v>
      </c>
      <c r="K38" s="12">
        <v>3</v>
      </c>
      <c r="L38" s="17">
        <v>1</v>
      </c>
      <c r="M38" s="3">
        <v>4</v>
      </c>
      <c r="N38" s="24" t="s">
        <v>33</v>
      </c>
      <c r="O38" s="24" t="s">
        <v>33</v>
      </c>
      <c r="P38" s="24" t="s">
        <v>33</v>
      </c>
    </row>
    <row r="39" spans="1:16" ht="18" customHeight="1" x14ac:dyDescent="0.2">
      <c r="B39" s="10" t="s">
        <v>21</v>
      </c>
      <c r="C39" s="2">
        <f t="shared" si="5"/>
        <v>6</v>
      </c>
      <c r="D39" s="24" t="s">
        <v>33</v>
      </c>
      <c r="E39" s="24" t="s">
        <v>33</v>
      </c>
      <c r="F39" s="12">
        <v>1</v>
      </c>
      <c r="G39" s="12">
        <v>2</v>
      </c>
      <c r="H39" s="17">
        <v>1</v>
      </c>
      <c r="I39" s="24" t="s">
        <v>33</v>
      </c>
      <c r="J39" s="24" t="s">
        <v>33</v>
      </c>
      <c r="K39" s="12">
        <v>1</v>
      </c>
      <c r="L39" s="3">
        <v>1</v>
      </c>
      <c r="M39" s="24" t="s">
        <v>33</v>
      </c>
      <c r="N39" s="24" t="s">
        <v>33</v>
      </c>
      <c r="O39" s="24" t="s">
        <v>33</v>
      </c>
      <c r="P39" s="24" t="s">
        <v>33</v>
      </c>
    </row>
    <row r="40" spans="1:16" ht="18" customHeight="1" x14ac:dyDescent="0.2">
      <c r="B40" s="10" t="s">
        <v>22</v>
      </c>
      <c r="C40" s="2">
        <f t="shared" si="5"/>
        <v>9</v>
      </c>
      <c r="D40" s="24" t="s">
        <v>33</v>
      </c>
      <c r="E40" s="12">
        <v>2</v>
      </c>
      <c r="F40" s="24" t="s">
        <v>33</v>
      </c>
      <c r="G40" s="12">
        <v>2</v>
      </c>
      <c r="H40" s="3">
        <v>1</v>
      </c>
      <c r="I40" s="24" t="s">
        <v>33</v>
      </c>
      <c r="J40" s="24" t="s">
        <v>33</v>
      </c>
      <c r="K40" s="3">
        <v>2</v>
      </c>
      <c r="L40" s="17">
        <v>1</v>
      </c>
      <c r="M40" s="17">
        <v>1</v>
      </c>
      <c r="N40" s="24" t="s">
        <v>33</v>
      </c>
      <c r="O40" s="24" t="s">
        <v>33</v>
      </c>
      <c r="P40" s="24" t="s">
        <v>33</v>
      </c>
    </row>
    <row r="41" spans="1:16" ht="18" customHeight="1" x14ac:dyDescent="0.2">
      <c r="B41" s="10" t="s">
        <v>23</v>
      </c>
      <c r="C41" s="2">
        <f t="shared" si="5"/>
        <v>13</v>
      </c>
      <c r="D41" s="24" t="s">
        <v>33</v>
      </c>
      <c r="E41" s="24" t="s">
        <v>33</v>
      </c>
      <c r="F41" s="12">
        <v>2</v>
      </c>
      <c r="G41" s="12">
        <v>2</v>
      </c>
      <c r="H41" s="24" t="s">
        <v>33</v>
      </c>
      <c r="I41" s="24" t="s">
        <v>33</v>
      </c>
      <c r="J41" s="24" t="s">
        <v>33</v>
      </c>
      <c r="K41" s="12">
        <v>5</v>
      </c>
      <c r="L41" s="3">
        <v>3</v>
      </c>
      <c r="M41" s="3">
        <v>1</v>
      </c>
      <c r="N41" s="24" t="s">
        <v>33</v>
      </c>
      <c r="O41" s="24" t="s">
        <v>33</v>
      </c>
      <c r="P41" s="24" t="s">
        <v>33</v>
      </c>
    </row>
    <row r="42" spans="1:16" ht="18" customHeight="1" x14ac:dyDescent="0.2">
      <c r="B42" s="10" t="s">
        <v>24</v>
      </c>
      <c r="C42" s="2">
        <f t="shared" si="5"/>
        <v>10</v>
      </c>
      <c r="D42" s="24" t="s">
        <v>33</v>
      </c>
      <c r="E42" s="12">
        <v>1</v>
      </c>
      <c r="F42" s="17">
        <v>2</v>
      </c>
      <c r="G42" s="12">
        <v>2</v>
      </c>
      <c r="H42" s="24" t="s">
        <v>33</v>
      </c>
      <c r="I42" s="24" t="s">
        <v>33</v>
      </c>
      <c r="J42" s="24" t="s">
        <v>33</v>
      </c>
      <c r="K42" s="12">
        <v>4</v>
      </c>
      <c r="L42" s="24" t="s">
        <v>33</v>
      </c>
      <c r="M42" s="17">
        <v>1</v>
      </c>
      <c r="N42" s="24" t="s">
        <v>33</v>
      </c>
      <c r="O42" s="24" t="s">
        <v>33</v>
      </c>
      <c r="P42" s="24" t="s">
        <v>33</v>
      </c>
    </row>
    <row r="43" spans="1:16" ht="18" customHeight="1" x14ac:dyDescent="0.2">
      <c r="B43" s="10" t="s">
        <v>25</v>
      </c>
      <c r="C43" s="2">
        <f t="shared" si="5"/>
        <v>7</v>
      </c>
      <c r="D43" s="17">
        <v>1</v>
      </c>
      <c r="E43" s="24" t="s">
        <v>33</v>
      </c>
      <c r="F43" s="24" t="s">
        <v>33</v>
      </c>
      <c r="G43" s="17">
        <v>4</v>
      </c>
      <c r="H43" s="24" t="s">
        <v>33</v>
      </c>
      <c r="I43" s="24" t="s">
        <v>33</v>
      </c>
      <c r="J43" s="24" t="s">
        <v>33</v>
      </c>
      <c r="K43" s="12">
        <v>1</v>
      </c>
      <c r="L43" s="24" t="s">
        <v>33</v>
      </c>
      <c r="M43" s="12">
        <v>1</v>
      </c>
      <c r="N43" s="24" t="s">
        <v>33</v>
      </c>
      <c r="O43" s="24" t="s">
        <v>33</v>
      </c>
      <c r="P43" s="24" t="s">
        <v>33</v>
      </c>
    </row>
    <row r="44" spans="1:16" ht="18" customHeight="1" x14ac:dyDescent="0.2">
      <c r="B44" s="10" t="s">
        <v>26</v>
      </c>
      <c r="C44" s="2">
        <f t="shared" si="5"/>
        <v>15</v>
      </c>
      <c r="D44" s="24" t="s">
        <v>33</v>
      </c>
      <c r="E44" s="12">
        <v>1</v>
      </c>
      <c r="F44" s="24" t="s">
        <v>33</v>
      </c>
      <c r="G44" s="12">
        <v>1</v>
      </c>
      <c r="H44" s="24" t="s">
        <v>33</v>
      </c>
      <c r="I44" s="24" t="s">
        <v>33</v>
      </c>
      <c r="J44" s="17">
        <v>2</v>
      </c>
      <c r="K44" s="12">
        <v>4</v>
      </c>
      <c r="L44" s="3">
        <v>4</v>
      </c>
      <c r="M44" s="3">
        <v>2</v>
      </c>
      <c r="N44" s="24" t="s">
        <v>33</v>
      </c>
      <c r="O44" s="24" t="s">
        <v>33</v>
      </c>
      <c r="P44" s="17">
        <v>1</v>
      </c>
    </row>
    <row r="45" spans="1:16" ht="18" customHeight="1" x14ac:dyDescent="0.2">
      <c r="B45" s="10" t="s">
        <v>27</v>
      </c>
      <c r="C45" s="2">
        <f t="shared" si="5"/>
        <v>14</v>
      </c>
      <c r="D45" s="24" t="s">
        <v>33</v>
      </c>
      <c r="E45" s="12">
        <v>2</v>
      </c>
      <c r="F45" s="17">
        <v>1</v>
      </c>
      <c r="G45" s="12">
        <v>5</v>
      </c>
      <c r="H45" s="24" t="s">
        <v>33</v>
      </c>
      <c r="I45" s="17">
        <v>1</v>
      </c>
      <c r="J45" s="17">
        <v>1</v>
      </c>
      <c r="K45" s="12">
        <v>2</v>
      </c>
      <c r="L45" s="17">
        <v>2</v>
      </c>
      <c r="M45" s="24" t="s">
        <v>33</v>
      </c>
      <c r="N45" s="24" t="s">
        <v>33</v>
      </c>
      <c r="O45" s="24" t="s">
        <v>33</v>
      </c>
      <c r="P45" s="24" t="s">
        <v>33</v>
      </c>
    </row>
    <row r="46" spans="1:16" ht="18" customHeight="1" x14ac:dyDescent="0.2">
      <c r="B46" s="10" t="s">
        <v>28</v>
      </c>
      <c r="C46" s="2">
        <f t="shared" si="5"/>
        <v>18</v>
      </c>
      <c r="D46" s="3">
        <v>1</v>
      </c>
      <c r="E46" s="12">
        <v>1</v>
      </c>
      <c r="F46" s="12">
        <v>2</v>
      </c>
      <c r="G46" s="12">
        <v>4</v>
      </c>
      <c r="H46" s="17">
        <v>1</v>
      </c>
      <c r="I46" s="24" t="s">
        <v>33</v>
      </c>
      <c r="J46" s="24" t="s">
        <v>33</v>
      </c>
      <c r="K46" s="12">
        <v>5</v>
      </c>
      <c r="L46" s="17">
        <v>2</v>
      </c>
      <c r="M46" s="12">
        <v>2</v>
      </c>
      <c r="N46" s="24" t="s">
        <v>33</v>
      </c>
      <c r="O46" s="24" t="s">
        <v>33</v>
      </c>
      <c r="P46" s="24" t="s">
        <v>33</v>
      </c>
    </row>
    <row r="47" spans="1:16" ht="18" customHeight="1" x14ac:dyDescent="0.2">
      <c r="B47" s="10" t="s">
        <v>29</v>
      </c>
      <c r="C47" s="2">
        <f t="shared" si="5"/>
        <v>19</v>
      </c>
      <c r="D47" s="17">
        <v>3</v>
      </c>
      <c r="E47" s="24" t="s">
        <v>33</v>
      </c>
      <c r="F47" s="12">
        <v>1</v>
      </c>
      <c r="G47" s="12">
        <v>7</v>
      </c>
      <c r="H47" s="24" t="s">
        <v>33</v>
      </c>
      <c r="I47" s="3">
        <v>1</v>
      </c>
      <c r="J47" s="3">
        <v>1</v>
      </c>
      <c r="K47" s="12">
        <v>6</v>
      </c>
      <c r="L47" s="24" t="s">
        <v>33</v>
      </c>
      <c r="M47" s="24" t="s">
        <v>33</v>
      </c>
      <c r="N47" s="24" t="s">
        <v>33</v>
      </c>
      <c r="O47" s="24" t="s">
        <v>33</v>
      </c>
      <c r="P47" s="24" t="s">
        <v>33</v>
      </c>
    </row>
    <row r="48" spans="1:16" ht="5.25" customHeight="1" x14ac:dyDescent="0.2">
      <c r="A48" s="18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20"/>
      <c r="N48" s="21"/>
      <c r="O48" s="21"/>
      <c r="P48" s="22"/>
    </row>
    <row r="49" spans="1:15" ht="18" customHeight="1" x14ac:dyDescent="0.2">
      <c r="A49" s="26" t="s">
        <v>36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ht="18" customHeight="1" x14ac:dyDescent="0.2">
      <c r="A50" s="6" t="s">
        <v>35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ht="18" customHeight="1" x14ac:dyDescent="0.2">
      <c r="A51" s="6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ht="18" customHeight="1" x14ac:dyDescent="0.2">
      <c r="A52" s="6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ht="18" customHeight="1" x14ac:dyDescent="0.2">
      <c r="A53" s="6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ht="18" customHeight="1" x14ac:dyDescent="0.2">
      <c r="A54" s="6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ht="18" customHeight="1" x14ac:dyDescent="0.2">
      <c r="A55" s="6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ht="18" customHeight="1" x14ac:dyDescent="0.2">
      <c r="A56" s="6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ht="18" customHeight="1" x14ac:dyDescent="0.2">
      <c r="A57" s="6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ht="18" customHeight="1" x14ac:dyDescent="0.2">
      <c r="A58" s="6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ht="18" customHeight="1" x14ac:dyDescent="0.2">
      <c r="A59" s="6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ht="18" customHeight="1" x14ac:dyDescent="0.2">
      <c r="A60" s="6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1" spans="1:15" ht="18" customHeight="1" x14ac:dyDescent="0.2">
      <c r="A61" s="6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</row>
    <row r="62" spans="1:15" ht="18" customHeight="1" x14ac:dyDescent="0.2">
      <c r="A62" s="6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</row>
    <row r="63" spans="1:15" ht="18" customHeight="1" x14ac:dyDescent="0.2">
      <c r="A63" s="6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</row>
    <row r="64" spans="1:15" ht="18" customHeight="1" x14ac:dyDescent="0.2">
      <c r="A64" s="6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1:15" ht="18" customHeight="1" x14ac:dyDescent="0.2">
      <c r="A65" s="6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</row>
    <row r="66" spans="1:15" ht="18" customHeight="1" x14ac:dyDescent="0.2">
      <c r="A66" s="6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</row>
    <row r="67" spans="1:15" ht="18" customHeight="1" x14ac:dyDescent="0.2">
      <c r="A67" s="6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1:15" ht="18" customHeight="1" x14ac:dyDescent="0.2">
      <c r="A68" s="6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1:15" ht="18" customHeight="1" x14ac:dyDescent="0.2">
      <c r="A69" s="6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</row>
    <row r="70" spans="1:15" ht="18" customHeight="1" x14ac:dyDescent="0.2">
      <c r="A70" s="6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1:15" ht="18" customHeight="1" x14ac:dyDescent="0.2">
      <c r="A71" s="6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</row>
    <row r="72" spans="1:15" ht="18" customHeight="1" x14ac:dyDescent="0.2">
      <c r="A72" s="6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</row>
    <row r="73" spans="1:15" ht="18" customHeight="1" x14ac:dyDescent="0.2">
      <c r="A73" s="6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1:15" ht="18" customHeight="1" x14ac:dyDescent="0.2">
      <c r="A74" s="6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</row>
    <row r="75" spans="1:15" ht="18" customHeight="1" x14ac:dyDescent="0.2">
      <c r="A75" s="6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</row>
    <row r="76" spans="1:15" ht="18" customHeight="1" x14ac:dyDescent="0.2">
      <c r="A76" s="6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7" spans="1:15" ht="18" customHeight="1" x14ac:dyDescent="0.2">
      <c r="A77" s="6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1:15" ht="18" customHeight="1" x14ac:dyDescent="0.2">
      <c r="A78" s="6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</row>
    <row r="79" spans="1:15" ht="18" customHeight="1" x14ac:dyDescent="0.2">
      <c r="A79" s="6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</row>
    <row r="80" spans="1:15" ht="18" customHeight="1" x14ac:dyDescent="0.2">
      <c r="A80" s="6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</row>
    <row r="81" spans="1:15" ht="18" customHeight="1" x14ac:dyDescent="0.2">
      <c r="A81" s="6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</row>
    <row r="82" spans="1:15" ht="18" customHeight="1" x14ac:dyDescent="0.2">
      <c r="A82" s="6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</row>
    <row r="83" spans="1:15" ht="18" customHeight="1" x14ac:dyDescent="0.2">
      <c r="A83" s="6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</row>
    <row r="84" spans="1:15" ht="18" customHeight="1" x14ac:dyDescent="0.2">
      <c r="A84" s="6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15" ht="18" customHeight="1" x14ac:dyDescent="0.2">
      <c r="A85" s="6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15" ht="18" customHeight="1" x14ac:dyDescent="0.2">
      <c r="A86" s="6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</row>
    <row r="87" spans="1:15" ht="18" customHeight="1" x14ac:dyDescent="0.2">
      <c r="A87" s="6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</row>
    <row r="88" spans="1:15" ht="18" customHeight="1" x14ac:dyDescent="0.2">
      <c r="A88" s="6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</row>
    <row r="89" spans="1:15" ht="18" customHeight="1" x14ac:dyDescent="0.2">
      <c r="A89" s="6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</row>
    <row r="90" spans="1:15" ht="18" customHeight="1" x14ac:dyDescent="0.2">
      <c r="A90" s="6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</row>
    <row r="91" spans="1:15" ht="18" customHeight="1" x14ac:dyDescent="0.2">
      <c r="A91" s="6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</row>
    <row r="92" spans="1:15" ht="18" customHeight="1" x14ac:dyDescent="0.2">
      <c r="A92" s="6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</row>
    <row r="93" spans="1:15" ht="18" customHeight="1" x14ac:dyDescent="0.2">
      <c r="A93" s="6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</row>
    <row r="94" spans="1:15" ht="18" customHeight="1" x14ac:dyDescent="0.2">
      <c r="A94" s="6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</row>
    <row r="95" spans="1:15" ht="18" customHeight="1" x14ac:dyDescent="0.2">
      <c r="A95" s="6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</row>
    <row r="96" spans="1:15" ht="18" customHeight="1" x14ac:dyDescent="0.2">
      <c r="A96" s="6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</row>
    <row r="97" spans="1:15" ht="18" customHeight="1" x14ac:dyDescent="0.2">
      <c r="A97" s="6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</row>
    <row r="98" spans="1:15" ht="18" customHeight="1" x14ac:dyDescent="0.2">
      <c r="A98" s="6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</row>
    <row r="99" spans="1:15" ht="18" customHeight="1" x14ac:dyDescent="0.2">
      <c r="A99" s="6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</row>
    <row r="100" spans="1:15" ht="18" customHeight="1" x14ac:dyDescent="0.2">
      <c r="A100" s="6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</row>
    <row r="101" spans="1:15" ht="18" customHeight="1" x14ac:dyDescent="0.2">
      <c r="A101" s="6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</row>
    <row r="102" spans="1:15" ht="18" customHeight="1" x14ac:dyDescent="0.2">
      <c r="A102" s="6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</row>
    <row r="103" spans="1:15" ht="18" customHeight="1" x14ac:dyDescent="0.2">
      <c r="A103" s="6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</row>
    <row r="104" spans="1:15" ht="18" customHeight="1" x14ac:dyDescent="0.2">
      <c r="A104" s="6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</row>
    <row r="105" spans="1:15" ht="18" customHeight="1" x14ac:dyDescent="0.2">
      <c r="A105" s="6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</row>
    <row r="106" spans="1:15" ht="18" customHeight="1" x14ac:dyDescent="0.2">
      <c r="A106" s="6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</row>
    <row r="107" spans="1:15" ht="18" customHeight="1" x14ac:dyDescent="0.2">
      <c r="A107" s="6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</row>
    <row r="108" spans="1:15" ht="18" customHeight="1" x14ac:dyDescent="0.2">
      <c r="A108" s="6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</row>
    <row r="109" spans="1:15" ht="18" customHeight="1" x14ac:dyDescent="0.2">
      <c r="A109" s="6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</row>
    <row r="110" spans="1:15" ht="18" customHeight="1" x14ac:dyDescent="0.2">
      <c r="A110" s="6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</row>
    <row r="111" spans="1:15" ht="18" customHeight="1" x14ac:dyDescent="0.2">
      <c r="A111" s="6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</row>
    <row r="112" spans="1:15" ht="18" customHeight="1" x14ac:dyDescent="0.2">
      <c r="A112" s="6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</row>
    <row r="113" spans="1:15" ht="18" customHeight="1" x14ac:dyDescent="0.2">
      <c r="A113" s="6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</row>
    <row r="114" spans="1:15" ht="18" customHeight="1" x14ac:dyDescent="0.2">
      <c r="A114" s="6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</row>
    <row r="115" spans="1:15" ht="18" customHeight="1" x14ac:dyDescent="0.2">
      <c r="A115" s="6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</row>
    <row r="116" spans="1:15" ht="18" customHeight="1" x14ac:dyDescent="0.2">
      <c r="A116" s="6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</row>
    <row r="117" spans="1:15" ht="18" customHeight="1" x14ac:dyDescent="0.2">
      <c r="A117" s="6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</row>
    <row r="118" spans="1:15" ht="18" customHeight="1" x14ac:dyDescent="0.2">
      <c r="A118" s="6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</row>
    <row r="119" spans="1:15" ht="18" customHeight="1" x14ac:dyDescent="0.2">
      <c r="A119" s="6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</row>
    <row r="120" spans="1:15" ht="18" customHeight="1" x14ac:dyDescent="0.2">
      <c r="A120" s="6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</row>
    <row r="121" spans="1:15" ht="18" customHeight="1" x14ac:dyDescent="0.2">
      <c r="A121" s="6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</row>
    <row r="122" spans="1:15" ht="18" customHeight="1" x14ac:dyDescent="0.2">
      <c r="A122" s="6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</row>
    <row r="123" spans="1:15" ht="18" customHeight="1" x14ac:dyDescent="0.2">
      <c r="A123" s="6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</row>
    <row r="124" spans="1:15" ht="18" customHeight="1" x14ac:dyDescent="0.2">
      <c r="A124" s="6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</row>
    <row r="125" spans="1:15" ht="18" customHeight="1" x14ac:dyDescent="0.2">
      <c r="A125" s="6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</row>
    <row r="126" spans="1:15" ht="18" customHeight="1" x14ac:dyDescent="0.2">
      <c r="A126" s="6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</row>
    <row r="127" spans="1:15" ht="18" customHeight="1" x14ac:dyDescent="0.2">
      <c r="A127" s="6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</row>
    <row r="128" spans="1:15" ht="18" customHeight="1" x14ac:dyDescent="0.2">
      <c r="A128" s="6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</row>
    <row r="129" spans="1:15" ht="18" customHeight="1" x14ac:dyDescent="0.2">
      <c r="A129" s="6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</row>
    <row r="130" spans="1:15" ht="18" customHeight="1" x14ac:dyDescent="0.2">
      <c r="A130" s="6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</row>
    <row r="131" spans="1:15" ht="18" customHeight="1" x14ac:dyDescent="0.2">
      <c r="A131" s="6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</row>
    <row r="132" spans="1:15" ht="18" customHeight="1" x14ac:dyDescent="0.2">
      <c r="A132" s="6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</row>
    <row r="133" spans="1:15" ht="18" customHeight="1" x14ac:dyDescent="0.2">
      <c r="A133" s="6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</row>
    <row r="134" spans="1:15" ht="18" customHeight="1" x14ac:dyDescent="0.2">
      <c r="A134" s="6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</row>
    <row r="135" spans="1:15" ht="18" customHeight="1" x14ac:dyDescent="0.2">
      <c r="A135" s="6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</row>
    <row r="136" spans="1:15" ht="18" customHeight="1" x14ac:dyDescent="0.2">
      <c r="A136" s="6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</row>
    <row r="137" spans="1:15" ht="18" customHeight="1" x14ac:dyDescent="0.2">
      <c r="A137" s="6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</row>
    <row r="138" spans="1:15" ht="18" customHeight="1" x14ac:dyDescent="0.2">
      <c r="A138" s="6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</row>
    <row r="139" spans="1:15" ht="18" customHeight="1" x14ac:dyDescent="0.2">
      <c r="A139" s="6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</row>
    <row r="140" spans="1:15" ht="18" customHeight="1" x14ac:dyDescent="0.2">
      <c r="A140" s="6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</row>
    <row r="141" spans="1:15" ht="18" customHeight="1" x14ac:dyDescent="0.2">
      <c r="A141" s="6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</row>
    <row r="142" spans="1:15" ht="18" customHeight="1" x14ac:dyDescent="0.2">
      <c r="A142" s="6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</row>
    <row r="143" spans="1:15" ht="18" customHeight="1" x14ac:dyDescent="0.2">
      <c r="A143" s="6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</row>
    <row r="144" spans="1:15" ht="18" customHeight="1" x14ac:dyDescent="0.2">
      <c r="A144" s="6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</row>
    <row r="145" spans="1:15" ht="18" customHeight="1" x14ac:dyDescent="0.2">
      <c r="A145" s="6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</row>
    <row r="146" spans="1:15" ht="18" customHeight="1" x14ac:dyDescent="0.2">
      <c r="A146" s="6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</row>
    <row r="147" spans="1:15" ht="18" customHeight="1" x14ac:dyDescent="0.2">
      <c r="A147" s="6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</row>
    <row r="148" spans="1:15" ht="18" customHeight="1" x14ac:dyDescent="0.2">
      <c r="A148" s="6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</row>
    <row r="149" spans="1:15" ht="18" customHeight="1" x14ac:dyDescent="0.2">
      <c r="A149" s="6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</row>
    <row r="150" spans="1:15" ht="18" customHeight="1" x14ac:dyDescent="0.2">
      <c r="A150" s="6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</row>
    <row r="151" spans="1:15" ht="18" customHeight="1" x14ac:dyDescent="0.2">
      <c r="A151" s="6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</row>
    <row r="152" spans="1:15" ht="18" customHeight="1" x14ac:dyDescent="0.2">
      <c r="A152" s="6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</row>
    <row r="153" spans="1:15" ht="18" customHeight="1" x14ac:dyDescent="0.2">
      <c r="A153" s="6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</row>
    <row r="154" spans="1:15" ht="18" customHeight="1" x14ac:dyDescent="0.2">
      <c r="A154" s="6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</row>
    <row r="155" spans="1:15" ht="18" customHeight="1" x14ac:dyDescent="0.2">
      <c r="A155" s="6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</row>
    <row r="156" spans="1:15" ht="18" customHeight="1" x14ac:dyDescent="0.2">
      <c r="A156" s="6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</row>
    <row r="157" spans="1:15" ht="18" customHeight="1" x14ac:dyDescent="0.2">
      <c r="A157" s="6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</row>
    <row r="158" spans="1:15" ht="18" customHeight="1" x14ac:dyDescent="0.2">
      <c r="A158" s="6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</row>
    <row r="159" spans="1:15" ht="18" customHeight="1" x14ac:dyDescent="0.2">
      <c r="A159" s="6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</row>
    <row r="160" spans="1:15" ht="18" customHeight="1" x14ac:dyDescent="0.2">
      <c r="A160" s="6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</row>
    <row r="161" spans="1:15" ht="18" customHeight="1" x14ac:dyDescent="0.2">
      <c r="A161" s="6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</row>
    <row r="162" spans="1:15" ht="18" customHeight="1" x14ac:dyDescent="0.2">
      <c r="A162" s="6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</row>
    <row r="163" spans="1:15" ht="18" customHeight="1" x14ac:dyDescent="0.2">
      <c r="A163" s="6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</row>
    <row r="164" spans="1:15" ht="18" customHeight="1" x14ac:dyDescent="0.2">
      <c r="A164" s="6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</row>
    <row r="165" spans="1:15" ht="18" customHeight="1" x14ac:dyDescent="0.2">
      <c r="A165" s="6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</row>
    <row r="166" spans="1:15" ht="18" customHeight="1" x14ac:dyDescent="0.2">
      <c r="A166" s="6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</row>
    <row r="167" spans="1:15" ht="18" customHeight="1" x14ac:dyDescent="0.2">
      <c r="A167" s="6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</row>
    <row r="168" spans="1:15" ht="18" customHeight="1" x14ac:dyDescent="0.2">
      <c r="A168" s="6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</row>
    <row r="169" spans="1:15" ht="18" customHeight="1" x14ac:dyDescent="0.2">
      <c r="A169" s="6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</row>
    <row r="170" spans="1:15" ht="18" customHeight="1" x14ac:dyDescent="0.2">
      <c r="A170" s="6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</row>
    <row r="171" spans="1:15" ht="18" customHeight="1" x14ac:dyDescent="0.2">
      <c r="A171" s="6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</row>
    <row r="172" spans="1:15" ht="18" customHeight="1" x14ac:dyDescent="0.2">
      <c r="A172" s="6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</row>
    <row r="173" spans="1:15" ht="18" customHeight="1" x14ac:dyDescent="0.2">
      <c r="A173" s="6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</row>
    <row r="174" spans="1:15" ht="18" customHeight="1" x14ac:dyDescent="0.2">
      <c r="A174" s="6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</row>
    <row r="175" spans="1:15" ht="18" customHeight="1" x14ac:dyDescent="0.2">
      <c r="A175" s="6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</row>
    <row r="176" spans="1:15" ht="18" customHeight="1" x14ac:dyDescent="0.2">
      <c r="A176" s="6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</row>
    <row r="177" spans="1:15" ht="18" customHeight="1" x14ac:dyDescent="0.2">
      <c r="A177" s="6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</row>
    <row r="178" spans="1:15" ht="18" customHeight="1" x14ac:dyDescent="0.2">
      <c r="A178" s="6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</row>
    <row r="179" spans="1:15" ht="18" customHeight="1" x14ac:dyDescent="0.2">
      <c r="A179" s="6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</row>
    <row r="180" spans="1:15" ht="18" customHeight="1" x14ac:dyDescent="0.2">
      <c r="A180" s="6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</row>
    <row r="181" spans="1:15" ht="18" customHeight="1" x14ac:dyDescent="0.2">
      <c r="A181" s="6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</row>
    <row r="182" spans="1:15" ht="18" customHeight="1" x14ac:dyDescent="0.2">
      <c r="A182" s="6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</row>
    <row r="183" spans="1:15" ht="18" customHeight="1" x14ac:dyDescent="0.2">
      <c r="A183" s="6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</row>
    <row r="184" spans="1:15" ht="18" customHeight="1" x14ac:dyDescent="0.2">
      <c r="A184" s="6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</row>
    <row r="185" spans="1:15" ht="18" customHeight="1" x14ac:dyDescent="0.2">
      <c r="A185" s="6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</row>
    <row r="186" spans="1:15" ht="18" customHeight="1" x14ac:dyDescent="0.2">
      <c r="A186" s="6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</row>
    <row r="187" spans="1:15" ht="18" customHeight="1" x14ac:dyDescent="0.2">
      <c r="A187" s="6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</row>
    <row r="188" spans="1:15" ht="18" customHeight="1" x14ac:dyDescent="0.2">
      <c r="A188" s="6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</row>
    <row r="189" spans="1:15" ht="18" customHeight="1" x14ac:dyDescent="0.2">
      <c r="A189" s="6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</row>
    <row r="190" spans="1:15" ht="18" customHeight="1" x14ac:dyDescent="0.2">
      <c r="A190" s="6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</row>
    <row r="191" spans="1:15" ht="18" customHeight="1" x14ac:dyDescent="0.2">
      <c r="A191" s="6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</row>
    <row r="192" spans="1:15" ht="18" customHeight="1" x14ac:dyDescent="0.2">
      <c r="A192" s="6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</row>
    <row r="193" spans="1:15" ht="18" customHeight="1" x14ac:dyDescent="0.2">
      <c r="A193" s="6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</row>
    <row r="194" spans="1:15" ht="18" customHeight="1" x14ac:dyDescent="0.2">
      <c r="A194" s="6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</row>
    <row r="195" spans="1:15" ht="18" customHeight="1" x14ac:dyDescent="0.2">
      <c r="A195" s="6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</row>
    <row r="196" spans="1:15" ht="18" customHeight="1" x14ac:dyDescent="0.2">
      <c r="A196" s="6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</row>
    <row r="197" spans="1:15" ht="18" customHeight="1" x14ac:dyDescent="0.2">
      <c r="A197" s="6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</row>
    <row r="198" spans="1:15" ht="18" customHeight="1" x14ac:dyDescent="0.2">
      <c r="A198" s="6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</row>
    <row r="199" spans="1:15" ht="18" customHeight="1" x14ac:dyDescent="0.2">
      <c r="A199" s="6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</row>
    <row r="200" spans="1:15" ht="18" customHeight="1" x14ac:dyDescent="0.2">
      <c r="A200" s="6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</row>
    <row r="201" spans="1:15" ht="18" customHeight="1" x14ac:dyDescent="0.2">
      <c r="A201" s="6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</row>
    <row r="202" spans="1:15" ht="18" customHeight="1" x14ac:dyDescent="0.2">
      <c r="A202" s="6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</row>
    <row r="203" spans="1:15" ht="18" customHeight="1" x14ac:dyDescent="0.2">
      <c r="A203" s="6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</row>
    <row r="204" spans="1:15" ht="18" customHeight="1" x14ac:dyDescent="0.2">
      <c r="A204" s="6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</row>
    <row r="205" spans="1:15" ht="18" customHeight="1" x14ac:dyDescent="0.2">
      <c r="A205" s="6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</row>
    <row r="206" spans="1:15" ht="18" customHeight="1" x14ac:dyDescent="0.2">
      <c r="A206" s="6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</row>
    <row r="207" spans="1:15" ht="18" customHeight="1" x14ac:dyDescent="0.2">
      <c r="A207" s="6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</row>
    <row r="208" spans="1:15" ht="18" customHeight="1" x14ac:dyDescent="0.2">
      <c r="A208" s="6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</row>
  </sheetData>
  <mergeCells count="19">
    <mergeCell ref="A1:P1"/>
    <mergeCell ref="A2:P2"/>
    <mergeCell ref="A4:B8"/>
    <mergeCell ref="C4:P4"/>
    <mergeCell ref="C5:C8"/>
    <mergeCell ref="D5:P5"/>
    <mergeCell ref="D6:D8"/>
    <mergeCell ref="E6:E8"/>
    <mergeCell ref="F6:F8"/>
    <mergeCell ref="G6:G8"/>
    <mergeCell ref="P6:P8"/>
    <mergeCell ref="H6:H8"/>
    <mergeCell ref="I6:I8"/>
    <mergeCell ref="J6:J8"/>
    <mergeCell ref="K6:K8"/>
    <mergeCell ref="N6:N8"/>
    <mergeCell ref="O6:O8"/>
    <mergeCell ref="L6:L8"/>
    <mergeCell ref="M6:M8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2021-06-11T17:51:15Z</cp:lastPrinted>
  <dcterms:created xsi:type="dcterms:W3CDTF">2017-11-21T17:43:33Z</dcterms:created>
  <dcterms:modified xsi:type="dcterms:W3CDTF">2021-06-16T17:03:37Z</dcterms:modified>
</cp:coreProperties>
</file>