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unciones\Volumen III-2020\Boletín 2020\"/>
    </mc:Choice>
  </mc:AlternateContent>
  <bookViews>
    <workbookView xWindow="840" yWindow="330" windowWidth="18675" windowHeight="7695" tabRatio="867"/>
  </bookViews>
  <sheets>
    <sheet name="Estimaciones" sheetId="12" r:id="rId1"/>
  </sheets>
  <definedNames>
    <definedName name="_xlnm.Print_Area" localSheetId="0">Estimaciones!$A$1:$S$94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Estimaciones!$1:$9</definedName>
  </definedNames>
  <calcPr calcId="152511"/>
</workbook>
</file>

<file path=xl/calcChain.xml><?xml version="1.0" encoding="utf-8"?>
<calcChain xmlns="http://schemas.openxmlformats.org/spreadsheetml/2006/main">
  <c r="R37" i="12" l="1"/>
  <c r="Q37" i="12"/>
  <c r="P37" i="12"/>
  <c r="O37" i="12"/>
  <c r="N37" i="12"/>
  <c r="M37" i="12"/>
  <c r="L37" i="12"/>
  <c r="K37" i="12"/>
  <c r="J37" i="12"/>
  <c r="I37" i="12"/>
  <c r="H37" i="12"/>
  <c r="G37" i="12"/>
  <c r="F37" i="12"/>
</calcChain>
</file>

<file path=xl/sharedStrings.xml><?xml version="1.0" encoding="utf-8"?>
<sst xmlns="http://schemas.openxmlformats.org/spreadsheetml/2006/main" count="98" uniqueCount="51">
  <si>
    <t>República</t>
  </si>
  <si>
    <t>Provincia</t>
  </si>
  <si>
    <t>Comarca Indígena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</si>
  <si>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</si>
  <si>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</si>
  <si>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</si>
  <si>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</si>
  <si>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</si>
  <si>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</si>
  <si>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</si>
  <si>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</si>
  <si>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</si>
  <si>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Emberá</t>
  </si>
  <si>
    <t>Ngäbe Buglé</t>
  </si>
  <si>
    <t>Urbana</t>
  </si>
  <si>
    <t>Rural</t>
  </si>
  <si>
    <t xml:space="preserve"> 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</si>
  <si>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</si>
  <si>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</si>
  <si>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</si>
  <si>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</si>
  <si>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</si>
  <si>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</si>
  <si>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</si>
  <si>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</si>
  <si>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</si>
  <si>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</si>
  <si>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</si>
  <si>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</si>
  <si>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</si>
  <si>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</si>
  <si>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POR ÁREA, COMARCA INDÍGENA DE RESIDENCIA, SEGÚN SEXO Y GRUPOS</t>
  </si>
  <si>
    <t>DE EDAD: AL 1  DE JULIO DE 2020</t>
  </si>
  <si>
    <t xml:space="preserve"> Estimación de la población</t>
  </si>
  <si>
    <t>Área</t>
  </si>
  <si>
    <t>Kuna Yala</t>
  </si>
  <si>
    <t>0-4</t>
  </si>
  <si>
    <t>5-9</t>
  </si>
  <si>
    <t>10-14</t>
  </si>
  <si>
    <t>15-19</t>
  </si>
  <si>
    <t>70-74</t>
  </si>
  <si>
    <t>75-79</t>
  </si>
  <si>
    <t>80-84</t>
  </si>
  <si>
    <t>85 y más</t>
  </si>
  <si>
    <t>Hombres: (Continuación)</t>
  </si>
  <si>
    <t>Fuente: Boletín 15. Estimaciones y proyecciones de la población en la República, provincia, comarca indígena por distrito,</t>
  </si>
  <si>
    <t>Sexo y  grupos de               edad</t>
  </si>
  <si>
    <t>Línea num.</t>
  </si>
  <si>
    <t>ESTIMACIÓN Y PROYECCIÓN DE LA POBLACIÓN TOTAL DE LA REPÚBLICA,</t>
  </si>
  <si>
    <t xml:space="preserve">ESTIMACIÓN Y PROYECCIÓN DE LA POBLACIÓN TOTAL DE LA REPÚBLICA,  </t>
  </si>
  <si>
    <t xml:space="preserve">             según sexo y edad: Años 2010-20.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</si>
</sst>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\ * #,##0.00_-;\-[$€]\ * #,##0.00_-;_-[$€]\ * &quot;-&quot;??_-;_-@_-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8">
    <xf numFmtId="0" fontId="0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0" applyNumberFormat="0" applyAlignment="0" applyProtection="0"/>
    <xf numFmtId="0" fontId="14" fillId="21" borderId="11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0" fontId="21" fillId="0" borderId="15" applyNumberFormat="0" applyFill="0" applyAlignment="0" applyProtection="0"/>
    <xf numFmtId="0" fontId="6" fillId="0" borderId="0"/>
    <xf numFmtId="0" fontId="8" fillId="22" borderId="16" applyNumberFormat="0" applyFont="0" applyAlignment="0" applyProtection="0"/>
    <xf numFmtId="0" fontId="22" fillId="20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10" applyNumberFormat="0" applyAlignment="0" applyProtection="0"/>
    <xf numFmtId="0" fontId="14" fillId="26" borderId="11" applyNumberFormat="0" applyAlignment="0" applyProtection="0"/>
    <xf numFmtId="0" fontId="21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0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19" applyNumberFormat="0" applyFont="0" applyAlignment="0" applyProtection="0"/>
    <xf numFmtId="0" fontId="22" fillId="23" borderId="17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32" fillId="0" borderId="23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6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10" applyNumberFormat="0" applyAlignment="0" applyProtection="0"/>
    <xf numFmtId="0" fontId="14" fillId="21" borderId="11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6" applyNumberFormat="0" applyFont="0" applyAlignment="0" applyProtection="0"/>
    <xf numFmtId="0" fontId="22" fillId="20" borderId="17" applyNumberFormat="0" applyAlignment="0" applyProtection="0"/>
    <xf numFmtId="0" fontId="23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6" fillId="30" borderId="10" applyNumberFormat="0" applyAlignment="0" applyProtection="0"/>
    <xf numFmtId="0" fontId="36" fillId="30" borderId="10" applyNumberFormat="0" applyAlignment="0" applyProtection="0"/>
    <xf numFmtId="0" fontId="24" fillId="0" borderId="24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10" applyNumberFormat="0" applyAlignment="0" applyProtection="0"/>
    <xf numFmtId="0" fontId="16" fillId="6" borderId="0" applyNumberFormat="0" applyBorder="0" applyAlignment="0" applyProtection="0"/>
    <xf numFmtId="0" fontId="30" fillId="0" borderId="25" applyNumberFormat="0" applyFill="0" applyAlignment="0" applyProtection="0"/>
    <xf numFmtId="0" fontId="31" fillId="0" borderId="26" applyNumberFormat="0" applyFill="0" applyAlignment="0" applyProtection="0"/>
    <xf numFmtId="0" fontId="27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10" applyNumberFormat="0" applyAlignment="0" applyProtection="0"/>
    <xf numFmtId="0" fontId="24" fillId="0" borderId="24" applyNumberFormat="0" applyFill="0" applyAlignment="0" applyProtection="0"/>
    <xf numFmtId="0" fontId="37" fillId="24" borderId="0" applyNumberFormat="0" applyBorder="0" applyAlignment="0" applyProtection="0"/>
    <xf numFmtId="0" fontId="35" fillId="22" borderId="16" applyNumberFormat="0" applyFont="0" applyAlignment="0" applyProtection="0"/>
    <xf numFmtId="0" fontId="39" fillId="22" borderId="16" applyNumberFormat="0" applyFont="0" applyAlignment="0" applyProtection="0"/>
    <xf numFmtId="0" fontId="22" fillId="30" borderId="17" applyNumberFormat="0" applyAlignment="0" applyProtection="0"/>
    <xf numFmtId="0" fontId="22" fillId="30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31" fillId="0" borderId="26" applyNumberFormat="0" applyFill="0" applyAlignment="0" applyProtection="0"/>
    <xf numFmtId="0" fontId="27" fillId="0" borderId="27" applyNumberFormat="0" applyFill="0" applyAlignment="0" applyProtection="0"/>
    <xf numFmtId="0" fontId="32" fillId="0" borderId="28" applyNumberFormat="0" applyFill="0" applyAlignment="0" applyProtection="0"/>
    <xf numFmtId="0" fontId="38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10" applyNumberFormat="0" applyAlignment="0" applyProtection="0"/>
    <xf numFmtId="0" fontId="13" fillId="23" borderId="10" applyNumberFormat="0" applyAlignment="0" applyProtection="0"/>
    <xf numFmtId="0" fontId="14" fillId="26" borderId="11" applyNumberFormat="0" applyAlignment="0" applyProtection="0"/>
    <xf numFmtId="0" fontId="21" fillId="0" borderId="15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0" applyNumberFormat="0" applyAlignment="0" applyProtection="0"/>
    <xf numFmtId="0" fontId="16" fillId="4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10" applyNumberFormat="0" applyAlignment="0" applyProtection="0"/>
    <xf numFmtId="0" fontId="21" fillId="0" borderId="15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19" applyNumberFormat="0" applyFont="0" applyAlignment="0" applyProtection="0"/>
    <xf numFmtId="0" fontId="22" fillId="20" borderId="17" applyNumberFormat="0" applyAlignment="0" applyProtection="0"/>
    <xf numFmtId="0" fontId="22" fillId="23" borderId="17" applyNumberFormat="0" applyAlignment="0" applyProtection="0"/>
    <xf numFmtId="0" fontId="23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32" fillId="0" borderId="23" applyNumberFormat="0" applyFill="0" applyAlignment="0" applyProtection="0"/>
    <xf numFmtId="0" fontId="2" fillId="0" borderId="0"/>
    <xf numFmtId="0" fontId="1" fillId="0" borderId="0"/>
    <xf numFmtId="0" fontId="38" fillId="0" borderId="0"/>
    <xf numFmtId="0" fontId="38" fillId="0" borderId="0"/>
    <xf numFmtId="0" fontId="6" fillId="0" borderId="0"/>
  </cellStyleXfs>
  <cellXfs count="89">
    <xf numFmtId="0" fontId="0" fillId="0" borderId="0" xfId="0"/>
    <xf numFmtId="3" fontId="7" fillId="0" borderId="6" xfId="1" applyNumberFormat="1" applyFont="1" applyFill="1" applyBorder="1" applyAlignment="1">
      <alignment horizontal="right"/>
    </xf>
    <xf numFmtId="3" fontId="6" fillId="0" borderId="0" xfId="0" applyNumberFormat="1" applyFont="1" applyFill="1"/>
    <xf numFmtId="3" fontId="7" fillId="0" borderId="6" xfId="2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0" fillId="0" borderId="6" xfId="256" applyNumberFormat="1" applyFont="1" applyFill="1" applyBorder="1"/>
    <xf numFmtId="3" fontId="0" fillId="0" borderId="6" xfId="0" applyNumberFormat="1" applyFont="1" applyFill="1" applyBorder="1"/>
    <xf numFmtId="3" fontId="0" fillId="0" borderId="6" xfId="1" applyNumberFormat="1" applyFont="1" applyFill="1" applyBorder="1" applyAlignment="1">
      <alignment horizontal="right"/>
    </xf>
    <xf numFmtId="3" fontId="0" fillId="0" borderId="6" xfId="2" applyNumberFormat="1" applyFont="1" applyFill="1" applyBorder="1" applyAlignment="1">
      <alignment horizontal="right"/>
    </xf>
    <xf numFmtId="0" fontId="6" fillId="0" borderId="0" xfId="0" applyFont="1" applyFill="1"/>
    <xf numFmtId="3" fontId="0" fillId="0" borderId="6" xfId="0" applyNumberFormat="1" applyFont="1" applyFill="1" applyBorder="1" applyAlignment="1">
      <alignment horizontal="right"/>
    </xf>
    <xf numFmtId="0" fontId="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7" fillId="0" borderId="30" xfId="1" applyNumberFormat="1" applyFont="1" applyFill="1" applyBorder="1"/>
    <xf numFmtId="3" fontId="9" fillId="0" borderId="4" xfId="1" applyNumberFormat="1" applyFont="1" applyFill="1" applyBorder="1" applyAlignment="1"/>
    <xf numFmtId="3" fontId="33" fillId="0" borderId="6" xfId="1" applyNumberFormat="1" applyFont="1" applyFill="1" applyBorder="1" applyAlignment="1">
      <alignment horizontal="right"/>
    </xf>
    <xf numFmtId="3" fontId="10" fillId="0" borderId="6" xfId="256" applyNumberFormat="1" applyFont="1" applyFill="1" applyBorder="1"/>
    <xf numFmtId="3" fontId="6" fillId="0" borderId="6" xfId="257" applyNumberFormat="1" applyFont="1" applyFill="1" applyBorder="1" applyAlignment="1"/>
    <xf numFmtId="3" fontId="6" fillId="0" borderId="6" xfId="0" applyNumberFormat="1" applyFont="1" applyFill="1" applyBorder="1"/>
    <xf numFmtId="3" fontId="41" fillId="0" borderId="6" xfId="256" applyNumberFormat="1" applyFont="1" applyFill="1" applyBorder="1"/>
    <xf numFmtId="3" fontId="7" fillId="0" borderId="6" xfId="1" applyNumberFormat="1" applyFont="1" applyFill="1" applyBorder="1" applyAlignment="1"/>
    <xf numFmtId="3" fontId="0" fillId="0" borderId="6" xfId="101" applyNumberFormat="1" applyFont="1" applyFill="1" applyBorder="1" applyAlignment="1">
      <alignment horizontal="right"/>
    </xf>
    <xf numFmtId="3" fontId="34" fillId="0" borderId="6" xfId="1" applyNumberFormat="1" applyFont="1" applyFill="1" applyBorder="1" applyAlignment="1">
      <alignment horizontal="right"/>
    </xf>
    <xf numFmtId="3" fontId="7" fillId="0" borderId="3" xfId="1" applyNumberFormat="1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33" fillId="0" borderId="3" xfId="1" applyNumberFormat="1" applyFont="1" applyFill="1" applyBorder="1" applyAlignment="1">
      <alignment horizontal="right"/>
    </xf>
    <xf numFmtId="3" fontId="10" fillId="0" borderId="3" xfId="256" applyNumberFormat="1" applyFont="1" applyFill="1" applyBorder="1"/>
    <xf numFmtId="3" fontId="0" fillId="0" borderId="9" xfId="2" applyNumberFormat="1" applyFont="1" applyFill="1" applyBorder="1" applyAlignment="1">
      <alignment horizontal="right"/>
    </xf>
    <xf numFmtId="3" fontId="6" fillId="0" borderId="6" xfId="257" applyNumberFormat="1" applyFont="1" applyFill="1" applyBorder="1"/>
    <xf numFmtId="0" fontId="0" fillId="0" borderId="7" xfId="1" applyFont="1" applyFill="1" applyBorder="1" applyAlignment="1">
      <alignment horizontal="left"/>
    </xf>
    <xf numFmtId="3" fontId="7" fillId="0" borderId="8" xfId="1" applyNumberFormat="1" applyFont="1" applyFill="1" applyBorder="1" applyAlignment="1">
      <alignment horizontal="right"/>
    </xf>
    <xf numFmtId="3" fontId="7" fillId="0" borderId="8" xfId="1" applyNumberFormat="1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right"/>
    </xf>
    <xf numFmtId="3" fontId="7" fillId="0" borderId="29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0" fillId="0" borderId="0" xfId="0" applyNumberFormat="1" applyFont="1" applyFill="1"/>
    <xf numFmtId="0" fontId="40" fillId="0" borderId="0" xfId="0" applyFont="1" applyFill="1"/>
    <xf numFmtId="3" fontId="41" fillId="0" borderId="0" xfId="1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0" fontId="6" fillId="0" borderId="0" xfId="0" applyFont="1" applyFill="1" applyBorder="1"/>
    <xf numFmtId="3" fontId="40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0" fontId="7" fillId="0" borderId="0" xfId="0" applyFont="1" applyFill="1" applyBorder="1" applyAlignment="1">
      <alignment horizontal="right"/>
    </xf>
    <xf numFmtId="0" fontId="6" fillId="0" borderId="30" xfId="0" applyFont="1" applyFill="1" applyBorder="1"/>
    <xf numFmtId="0" fontId="6" fillId="0" borderId="29" xfId="0" applyFont="1" applyFill="1" applyBorder="1"/>
    <xf numFmtId="0" fontId="6" fillId="0" borderId="3" xfId="0" applyFont="1" applyFill="1" applyBorder="1"/>
    <xf numFmtId="49" fontId="10" fillId="0" borderId="3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/>
    <xf numFmtId="49" fontId="0" fillId="0" borderId="3" xfId="0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3" fontId="34" fillId="0" borderId="0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6" fillId="0" borderId="7" xfId="0" applyFont="1" applyFill="1" applyBorder="1"/>
    <xf numFmtId="0" fontId="6" fillId="0" borderId="18" xfId="0" applyFont="1" applyFill="1" applyBorder="1"/>
    <xf numFmtId="0" fontId="0" fillId="0" borderId="29" xfId="0" applyFont="1" applyFill="1" applyBorder="1"/>
    <xf numFmtId="3" fontId="0" fillId="0" borderId="0" xfId="38" applyNumberFormat="1" applyFont="1" applyFill="1" applyBorder="1" applyAlignment="1"/>
    <xf numFmtId="0" fontId="40" fillId="0" borderId="0" xfId="0" applyFont="1" applyFill="1" applyBorder="1"/>
    <xf numFmtId="0" fontId="0" fillId="0" borderId="0" xfId="38" applyFont="1" applyFill="1" applyBorder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31" borderId="29" xfId="0" applyFont="1" applyFill="1" applyBorder="1" applyAlignment="1">
      <alignment horizontal="right" vertical="center" wrapText="1"/>
    </xf>
    <xf numFmtId="0" fontId="10" fillId="31" borderId="0" xfId="0" applyFont="1" applyFill="1" applyBorder="1" applyAlignment="1">
      <alignment horizontal="right" vertical="center" wrapText="1"/>
    </xf>
    <xf numFmtId="0" fontId="10" fillId="31" borderId="18" xfId="0" applyFont="1" applyFill="1" applyBorder="1" applyAlignment="1">
      <alignment horizontal="right" vertical="center" wrapText="1"/>
    </xf>
    <xf numFmtId="0" fontId="10" fillId="31" borderId="4" xfId="0" applyFont="1" applyFill="1" applyBorder="1" applyAlignment="1">
      <alignment horizontal="center" vertical="center" wrapText="1"/>
    </xf>
    <xf numFmtId="0" fontId="10" fillId="31" borderId="6" xfId="0" applyFont="1" applyFill="1" applyBorder="1" applyAlignment="1">
      <alignment horizontal="center" vertical="center" wrapText="1"/>
    </xf>
    <xf numFmtId="0" fontId="10" fillId="31" borderId="8" xfId="0" applyFont="1" applyFill="1" applyBorder="1" applyAlignment="1">
      <alignment horizontal="center" vertical="center" wrapText="1"/>
    </xf>
    <xf numFmtId="0" fontId="33" fillId="31" borderId="1" xfId="43" applyFont="1" applyFill="1" applyBorder="1" applyAlignment="1">
      <alignment horizontal="center" vertical="center" wrapText="1"/>
    </xf>
    <xf numFmtId="0" fontId="33" fillId="31" borderId="5" xfId="43" applyFont="1" applyFill="1" applyBorder="1" applyAlignment="1">
      <alignment horizontal="center" vertical="center" wrapText="1"/>
    </xf>
    <xf numFmtId="0" fontId="33" fillId="31" borderId="1" xfId="0" applyFont="1" applyFill="1" applyBorder="1" applyAlignment="1">
      <alignment horizontal="center" vertical="center" wrapText="1"/>
    </xf>
    <xf numFmtId="0" fontId="33" fillId="31" borderId="2" xfId="0" applyFont="1" applyFill="1" applyBorder="1" applyAlignment="1">
      <alignment horizontal="center" vertical="center" wrapText="1"/>
    </xf>
    <xf numFmtId="0" fontId="33" fillId="31" borderId="5" xfId="0" applyFont="1" applyFill="1" applyBorder="1" applyAlignment="1">
      <alignment horizontal="center" vertical="center" wrapText="1"/>
    </xf>
    <xf numFmtId="0" fontId="33" fillId="31" borderId="30" xfId="0" applyFont="1" applyFill="1" applyBorder="1" applyAlignment="1">
      <alignment horizontal="center" vertical="center" wrapText="1"/>
    </xf>
    <xf numFmtId="0" fontId="33" fillId="31" borderId="3" xfId="0" applyFont="1" applyFill="1" applyBorder="1" applyAlignment="1">
      <alignment horizontal="center" vertical="center" wrapText="1"/>
    </xf>
    <xf numFmtId="0" fontId="33" fillId="31" borderId="7" xfId="0" applyFont="1" applyFill="1" applyBorder="1" applyAlignment="1">
      <alignment horizontal="center" vertical="center" wrapText="1"/>
    </xf>
    <xf numFmtId="0" fontId="10" fillId="31" borderId="1" xfId="0" applyFont="1" applyFill="1" applyBorder="1" applyAlignment="1">
      <alignment horizontal="center" vertical="center" wrapText="1"/>
    </xf>
    <xf numFmtId="0" fontId="10" fillId="31" borderId="2" xfId="0" applyFont="1" applyFill="1" applyBorder="1" applyAlignment="1">
      <alignment horizontal="center" vertical="center" wrapText="1"/>
    </xf>
    <xf numFmtId="0" fontId="10" fillId="31" borderId="5" xfId="0" applyFont="1" applyFill="1" applyBorder="1" applyAlignment="1">
      <alignment horizontal="center" vertical="center" wrapText="1"/>
    </xf>
    <xf numFmtId="0" fontId="33" fillId="31" borderId="4" xfId="43" applyFont="1" applyFill="1" applyBorder="1" applyAlignment="1">
      <alignment horizontal="center" vertical="center" wrapText="1"/>
    </xf>
    <xf numFmtId="0" fontId="33" fillId="31" borderId="8" xfId="43" applyFont="1" applyFill="1" applyBorder="1" applyAlignment="1">
      <alignment horizontal="center" vertical="center" wrapText="1"/>
    </xf>
    <xf numFmtId="0" fontId="10" fillId="31" borderId="30" xfId="0" applyFont="1" applyFill="1" applyBorder="1" applyAlignment="1">
      <alignment horizontal="left" vertical="center" wrapText="1"/>
    </xf>
    <xf numFmtId="0" fontId="10" fillId="31" borderId="3" xfId="0" applyFont="1" applyFill="1" applyBorder="1" applyAlignment="1">
      <alignment horizontal="left" vertical="center" wrapText="1"/>
    </xf>
    <xf numFmtId="0" fontId="10" fillId="31" borderId="7" xfId="0" applyFont="1" applyFill="1" applyBorder="1" applyAlignment="1">
      <alignment horizontal="left" vertical="center" wrapText="1"/>
    </xf>
  </cellXfs>
  <cellStyles count="258">
    <cellStyle name="20% - Accent1" xfId="3"/>
    <cellStyle name="20% - Accent1 2" xfId="88"/>
    <cellStyle name="20% - Accent1 3" xfId="133"/>
    <cellStyle name="20% - Accent2" xfId="4"/>
    <cellStyle name="20% - Accent2 2" xfId="89"/>
    <cellStyle name="20% - Accent2 3" xfId="134"/>
    <cellStyle name="20% - Accent3" xfId="5"/>
    <cellStyle name="20% - Accent3 2" xfId="90"/>
    <cellStyle name="20% - Accent3 3" xfId="135"/>
    <cellStyle name="20% - Accent4" xfId="6"/>
    <cellStyle name="20% - Accent4 2" xfId="91"/>
    <cellStyle name="20% - Accent4 3" xfId="136"/>
    <cellStyle name="20% - Accent5" xfId="7"/>
    <cellStyle name="20% - Accent5 2" xfId="92"/>
    <cellStyle name="20% - Accent6" xfId="8"/>
    <cellStyle name="20% - Accent6 2" xfId="93"/>
    <cellStyle name="20% - Accent6 3" xfId="137"/>
    <cellStyle name="20% - Énfasis1 2" xfId="45"/>
    <cellStyle name="20% - Énfasis1 2 2" xfId="104"/>
    <cellStyle name="20% - Énfasis1 2 3" xfId="138"/>
    <cellStyle name="20% - Énfasis1 3" xfId="198"/>
    <cellStyle name="20% - Énfasis2 2" xfId="46"/>
    <cellStyle name="20% - Énfasis2 2 2" xfId="105"/>
    <cellStyle name="20% - Énfasis2 2 3" xfId="139"/>
    <cellStyle name="20% - Énfasis2 3" xfId="199"/>
    <cellStyle name="20% - Énfasis3 2" xfId="47"/>
    <cellStyle name="20% - Énfasis3 2 2" xfId="106"/>
    <cellStyle name="20% - Énfasis3 2 3" xfId="140"/>
    <cellStyle name="20% - Énfasis3 3" xfId="200"/>
    <cellStyle name="20% - Énfasis4 2" xfId="48"/>
    <cellStyle name="20% - Énfasis4 2 2" xfId="107"/>
    <cellStyle name="20% - Énfasis4 2 3" xfId="141"/>
    <cellStyle name="20% - Énfasis4 3" xfId="201"/>
    <cellStyle name="20% - Énfasis5 2" xfId="49"/>
    <cellStyle name="20% - Énfasis6 2" xfId="50"/>
    <cellStyle name="20% - Énfasis6 2 2" xfId="142"/>
    <cellStyle name="20% - Énfasis6 3" xfId="202"/>
    <cellStyle name="40% - Accent1" xfId="9"/>
    <cellStyle name="40% - Accent1 2" xfId="94"/>
    <cellStyle name="40% - Accent1 3" xfId="143"/>
    <cellStyle name="40% - Accent2" xfId="10"/>
    <cellStyle name="40% - Accent2 2" xfId="95"/>
    <cellStyle name="40% - Accent3" xfId="11"/>
    <cellStyle name="40% - Accent3 2" xfId="96"/>
    <cellStyle name="40% - Accent3 3" xfId="144"/>
    <cellStyle name="40% - Accent4" xfId="12"/>
    <cellStyle name="40% - Accent4 2" xfId="97"/>
    <cellStyle name="40% - Accent4 3" xfId="145"/>
    <cellStyle name="40% - Accent5" xfId="13"/>
    <cellStyle name="40% - Accent5 2" xfId="98"/>
    <cellStyle name="40% - Accent5 3" xfId="146"/>
    <cellStyle name="40% - Accent6" xfId="14"/>
    <cellStyle name="40% - Accent6 2" xfId="99"/>
    <cellStyle name="40% - Accent6 3" xfId="147"/>
    <cellStyle name="40% - Énfasis1 2" xfId="51"/>
    <cellStyle name="40% - Énfasis1 2 2" xfId="108"/>
    <cellStyle name="40% - Énfasis1 2 3" xfId="148"/>
    <cellStyle name="40% - Énfasis1 3" xfId="203"/>
    <cellStyle name="40% - Énfasis2 2" xfId="52"/>
    <cellStyle name="40% - Énfasis3 2" xfId="53"/>
    <cellStyle name="40% - Énfasis3 2 2" xfId="109"/>
    <cellStyle name="40% - Énfasis3 2 3" xfId="149"/>
    <cellStyle name="40% - Énfasis3 3" xfId="204"/>
    <cellStyle name="40% - Énfasis4 2" xfId="54"/>
    <cellStyle name="40% - Énfasis4 2 2" xfId="150"/>
    <cellStyle name="40% - Énfasis4 3" xfId="205"/>
    <cellStyle name="40% - Énfasis5 2" xfId="55"/>
    <cellStyle name="40% - Énfasis5 2 2" xfId="110"/>
    <cellStyle name="40% - Énfasis6 2" xfId="56"/>
    <cellStyle name="40% - Énfasis6 2 2" xfId="111"/>
    <cellStyle name="40% - Énfasis6 2 3" xfId="151"/>
    <cellStyle name="40% - Énfasis6 3" xfId="206"/>
    <cellStyle name="60% - Accent1" xfId="15"/>
    <cellStyle name="60% - Accent1 2" xfId="207"/>
    <cellStyle name="60% - Accent1 3" xfId="152"/>
    <cellStyle name="60% - Accent2" xfId="16"/>
    <cellStyle name="60% - Accent2 2" xfId="208"/>
    <cellStyle name="60% - Accent2 3" xfId="153"/>
    <cellStyle name="60% - Accent3" xfId="17"/>
    <cellStyle name="60% - Accent3 2" xfId="209"/>
    <cellStyle name="60% - Accent3 3" xfId="154"/>
    <cellStyle name="60% - Accent4" xfId="18"/>
    <cellStyle name="60% - Accent4 2" xfId="210"/>
    <cellStyle name="60% - Accent4 3" xfId="155"/>
    <cellStyle name="60% - Accent5" xfId="19"/>
    <cellStyle name="60% - Accent5 2" xfId="211"/>
    <cellStyle name="60% - Accent5 3" xfId="156"/>
    <cellStyle name="60% - Accent6" xfId="20"/>
    <cellStyle name="60% - Accent6 2" xfId="212"/>
    <cellStyle name="60% - Accent6 3" xfId="157"/>
    <cellStyle name="60% - Énfasis1 2" xfId="57"/>
    <cellStyle name="60% - Énfasis1 2 2" xfId="112"/>
    <cellStyle name="60% - Énfasis1 2 3" xfId="158"/>
    <cellStyle name="60% - Énfasis1 3" xfId="213"/>
    <cellStyle name="60% - Énfasis2 2" xfId="58"/>
    <cellStyle name="60% - Énfasis2 2 2" xfId="159"/>
    <cellStyle name="60% - Énfasis2 3" xfId="214"/>
    <cellStyle name="60% - Énfasis3 2" xfId="59"/>
    <cellStyle name="60% - Énfasis3 2 2" xfId="113"/>
    <cellStyle name="60% - Énfasis3 2 3" xfId="160"/>
    <cellStyle name="60% - Énfasis3 3" xfId="215"/>
    <cellStyle name="60% - Énfasis4 2" xfId="60"/>
    <cellStyle name="60% - Énfasis4 2 2" xfId="114"/>
    <cellStyle name="60% - Énfasis4 2 3" xfId="161"/>
    <cellStyle name="60% - Énfasis4 3" xfId="216"/>
    <cellStyle name="60% - Énfasis5 2" xfId="61"/>
    <cellStyle name="60% - Énfasis5 2 2" xfId="162"/>
    <cellStyle name="60% - Énfasis5 3" xfId="217"/>
    <cellStyle name="60% - Énfasis6 2" xfId="62"/>
    <cellStyle name="60% - Énfasis6 2 2" xfId="115"/>
    <cellStyle name="60% - Énfasis6 2 3" xfId="163"/>
    <cellStyle name="60% - Énfasis6 3" xfId="218"/>
    <cellStyle name="Accent1" xfId="21"/>
    <cellStyle name="Accent1 2" xfId="219"/>
    <cellStyle name="Accent1 3" xfId="164"/>
    <cellStyle name="Accent2" xfId="22"/>
    <cellStyle name="Accent2 2" xfId="220"/>
    <cellStyle name="Accent2 3" xfId="165"/>
    <cellStyle name="Accent3" xfId="23"/>
    <cellStyle name="Accent3 2" xfId="221"/>
    <cellStyle name="Accent3 3" xfId="166"/>
    <cellStyle name="Accent4" xfId="24"/>
    <cellStyle name="Accent4 2" xfId="222"/>
    <cellStyle name="Accent4 3" xfId="167"/>
    <cellStyle name="Accent5" xfId="25"/>
    <cellStyle name="Accent6" xfId="26"/>
    <cellStyle name="Accent6 2" xfId="223"/>
    <cellStyle name="Accent6 3" xfId="168"/>
    <cellStyle name="Bad" xfId="27"/>
    <cellStyle name="Bad 2" xfId="224"/>
    <cellStyle name="Bad 3" xfId="169"/>
    <cellStyle name="Buena 2" xfId="63"/>
    <cellStyle name="Buena 2 2" xfId="116"/>
    <cellStyle name="Buena 2 3" xfId="170"/>
    <cellStyle name="Buena 3" xfId="225"/>
    <cellStyle name="Calculation" xfId="28"/>
    <cellStyle name="Calculation 2" xfId="226"/>
    <cellStyle name="Calculation 3" xfId="171"/>
    <cellStyle name="Cálculo 2" xfId="64"/>
    <cellStyle name="Cálculo 2 2" xfId="117"/>
    <cellStyle name="Cálculo 2 3" xfId="172"/>
    <cellStyle name="Cálculo 3" xfId="227"/>
    <cellStyle name="Celda de comprobación 2" xfId="65"/>
    <cellStyle name="Celda de comprobación 2 2" xfId="118"/>
    <cellStyle name="Celda de comprobación 3" xfId="228"/>
    <cellStyle name="Celda vinculada 2" xfId="66"/>
    <cellStyle name="Celda vinculada 2 2" xfId="173"/>
    <cellStyle name="Celda vinculada 3" xfId="229"/>
    <cellStyle name="Check Cell" xfId="29"/>
    <cellStyle name="Encabezado 4 2" xfId="67"/>
    <cellStyle name="Encabezado 4 2 2" xfId="119"/>
    <cellStyle name="Énfasis1 2" xfId="68"/>
    <cellStyle name="Énfasis1 2 2" xfId="120"/>
    <cellStyle name="Énfasis1 2 3" xfId="174"/>
    <cellStyle name="Énfasis1 3" xfId="230"/>
    <cellStyle name="Énfasis2 2" xfId="69"/>
    <cellStyle name="Énfasis2 2 2" xfId="175"/>
    <cellStyle name="Énfasis2 3" xfId="231"/>
    <cellStyle name="Énfasis3 2" xfId="70"/>
    <cellStyle name="Énfasis3 2 2" xfId="121"/>
    <cellStyle name="Énfasis3 2 3" xfId="176"/>
    <cellStyle name="Énfasis3 3" xfId="232"/>
    <cellStyle name="Énfasis4 2" xfId="71"/>
    <cellStyle name="Énfasis4 2 2" xfId="122"/>
    <cellStyle name="Énfasis5 2" xfId="72"/>
    <cellStyle name="Énfasis6 2" xfId="73"/>
    <cellStyle name="Énfasis6 2 2" xfId="177"/>
    <cellStyle name="Énfasis6 3" xfId="233"/>
    <cellStyle name="Entrada 2" xfId="74"/>
    <cellStyle name="Entrada 2 2" xfId="178"/>
    <cellStyle name="Entrada 3" xfId="234"/>
    <cellStyle name="Euro" xfId="75"/>
    <cellStyle name="Explanatory Text" xfId="30"/>
    <cellStyle name="Good" xfId="31"/>
    <cellStyle name="Good 2" xfId="235"/>
    <cellStyle name="Good 3" xfId="179"/>
    <cellStyle name="Heading 1" xfId="32"/>
    <cellStyle name="Heading 1 2" xfId="236"/>
    <cellStyle name="Heading 1 3" xfId="180"/>
    <cellStyle name="Heading 2" xfId="33"/>
    <cellStyle name="Heading 2 2" xfId="237"/>
    <cellStyle name="Heading 2 3" xfId="181"/>
    <cellStyle name="Heading 3" xfId="34"/>
    <cellStyle name="Heading 3 2" xfId="238"/>
    <cellStyle name="Heading 3 3" xfId="182"/>
    <cellStyle name="Heading 4" xfId="35"/>
    <cellStyle name="Heading 4 2" xfId="239"/>
    <cellStyle name="Heading 4 3" xfId="183"/>
    <cellStyle name="Incorrecto 2" xfId="76"/>
    <cellStyle name="Incorrecto 2 2" xfId="184"/>
    <cellStyle name="Incorrecto 3" xfId="240"/>
    <cellStyle name="Input" xfId="36"/>
    <cellStyle name="Input 2" xfId="241"/>
    <cellStyle name="Input 3" xfId="185"/>
    <cellStyle name="Linked Cell" xfId="37"/>
    <cellStyle name="Linked Cell 2" xfId="242"/>
    <cellStyle name="Linked Cell 3" xfId="186"/>
    <cellStyle name="Millares 2" xfId="103"/>
    <cellStyle name="Millares 3" xfId="130"/>
    <cellStyle name="Neutral 2" xfId="77"/>
    <cellStyle name="Neutral 2 2" xfId="187"/>
    <cellStyle name="Neutral 3" xfId="243"/>
    <cellStyle name="Normal" xfId="0" builtinId="0"/>
    <cellStyle name="Normal 2" xfId="38"/>
    <cellStyle name="Normal 2 2" xfId="244"/>
    <cellStyle name="Normal 2 3" xfId="132"/>
    <cellStyle name="Normal 3" xfId="44"/>
    <cellStyle name="Normal 3 2" xfId="101"/>
    <cellStyle name="Normal 3 3" xfId="197"/>
    <cellStyle name="Normal 4" xfId="87"/>
    <cellStyle name="Normal 4 2" xfId="254"/>
    <cellStyle name="Normal 5" xfId="102"/>
    <cellStyle name="Normal 5 2" xfId="257"/>
    <cellStyle name="Normal 6" xfId="129"/>
    <cellStyle name="Normal 6 2" xfId="255"/>
    <cellStyle name="Normal 7" xfId="131"/>
    <cellStyle name="Normal 8" xfId="253"/>
    <cellStyle name="Normal_2012" xfId="43"/>
    <cellStyle name="Normal_ESTRCTURA2000-2030redondeadaaceroJULIO2012" xfId="2"/>
    <cellStyle name="Normal_Hoja1" xfId="256"/>
    <cellStyle name="Normal_proytotal" xfId="1"/>
    <cellStyle name="Notas 2" xfId="78"/>
    <cellStyle name="Notas 2 2" xfId="123"/>
    <cellStyle name="Notas 2 3" xfId="188"/>
    <cellStyle name="Notas 3" xfId="245"/>
    <cellStyle name="Note" xfId="39"/>
    <cellStyle name="Note 2" xfId="100"/>
    <cellStyle name="Note 3" xfId="189"/>
    <cellStyle name="Output" xfId="40"/>
    <cellStyle name="Output 2" xfId="246"/>
    <cellStyle name="Output 3" xfId="190"/>
    <cellStyle name="Salida 2" xfId="79"/>
    <cellStyle name="Salida 2 2" xfId="124"/>
    <cellStyle name="Salida 2 3" xfId="191"/>
    <cellStyle name="Salida 3" xfId="247"/>
    <cellStyle name="Texto de advertencia 2" xfId="80"/>
    <cellStyle name="Texto explicativo 2" xfId="81"/>
    <cellStyle name="Title" xfId="41"/>
    <cellStyle name="Title 2" xfId="248"/>
    <cellStyle name="Title 3" xfId="192"/>
    <cellStyle name="Título 1 2" xfId="83"/>
    <cellStyle name="Título 1 2 2" xfId="126"/>
    <cellStyle name="Título 1 2 3" xfId="193"/>
    <cellStyle name="Título 1 3" xfId="249"/>
    <cellStyle name="Título 2 2" xfId="84"/>
    <cellStyle name="Título 2 2 2" xfId="127"/>
    <cellStyle name="Título 2 2 3" xfId="194"/>
    <cellStyle name="Título 2 3" xfId="250"/>
    <cellStyle name="Título 3 2" xfId="85"/>
    <cellStyle name="Título 3 2 2" xfId="128"/>
    <cellStyle name="Título 3 2 3" xfId="195"/>
    <cellStyle name="Título 3 3" xfId="251"/>
    <cellStyle name="Título 4" xfId="82"/>
    <cellStyle name="Título 4 2" xfId="125"/>
    <cellStyle name="Total 2" xfId="86"/>
    <cellStyle name="Total 2 2" xfId="196"/>
    <cellStyle name="Total 3" xfId="252"/>
    <cellStyle name="Warning Text" xfId="4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zoomScaleNormal="100" zoomScaleSheetLayoutView="75" workbookViewId="0">
      <selection activeCell="N95" sqref="N95"/>
    </sheetView>
  </sheetViews>
  <sheetFormatPr baseColWidth="10" defaultRowHeight="23.1" customHeight="1"/>
  <cols>
    <col min="1" max="1" width="6.7109375" style="9" customWidth="1"/>
    <col min="2" max="2" width="23" style="9" customWidth="1"/>
    <col min="3" max="3" width="10.85546875" style="9" customWidth="1"/>
    <col min="4" max="9" width="9.7109375" style="9" customWidth="1"/>
    <col min="10" max="14" width="9.5703125" style="9" customWidth="1"/>
    <col min="15" max="15" width="10.42578125" style="9" customWidth="1"/>
    <col min="16" max="17" width="9.5703125" style="9" customWidth="1"/>
    <col min="18" max="18" width="9.5703125" style="43" customWidth="1"/>
    <col min="19" max="19" width="6.7109375" style="9" customWidth="1"/>
    <col min="20" max="16384" width="11.42578125" style="9"/>
  </cols>
  <sheetData>
    <row r="1" spans="1:22" ht="13.5" customHeight="1">
      <c r="A1" s="65" t="s">
        <v>49</v>
      </c>
      <c r="B1" s="65"/>
      <c r="C1" s="65"/>
      <c r="D1" s="65"/>
      <c r="E1" s="65"/>
      <c r="F1" s="65"/>
      <c r="G1" s="65"/>
      <c r="H1" s="65"/>
      <c r="I1" s="65"/>
      <c r="J1" s="66" t="s">
        <v>48</v>
      </c>
      <c r="K1" s="66"/>
      <c r="L1" s="66"/>
      <c r="M1" s="66"/>
      <c r="N1" s="66"/>
      <c r="O1" s="66"/>
      <c r="P1" s="66"/>
      <c r="Q1" s="66"/>
      <c r="R1" s="66"/>
      <c r="S1" s="66"/>
      <c r="T1" s="12"/>
      <c r="U1" s="12"/>
    </row>
    <row r="2" spans="1:22" ht="13.5" customHeight="1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6" t="s">
        <v>31</v>
      </c>
      <c r="K2" s="66"/>
      <c r="L2" s="66"/>
      <c r="M2" s="66"/>
      <c r="N2" s="66"/>
      <c r="O2" s="66"/>
      <c r="P2" s="66"/>
      <c r="Q2" s="66"/>
      <c r="R2" s="66"/>
      <c r="S2" s="66"/>
      <c r="T2" s="45"/>
      <c r="U2" s="45"/>
      <c r="V2" s="45"/>
    </row>
    <row r="3" spans="1:22" ht="13.5" customHeight="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6" t="s">
        <v>32</v>
      </c>
      <c r="K3" s="66"/>
      <c r="L3" s="66"/>
      <c r="M3" s="66"/>
      <c r="N3" s="66"/>
      <c r="O3" s="66"/>
      <c r="P3" s="66"/>
      <c r="Q3" s="66"/>
      <c r="R3" s="66"/>
      <c r="S3" s="66"/>
      <c r="T3" s="46"/>
      <c r="U3" s="46"/>
      <c r="V3" s="46"/>
    </row>
    <row r="4" spans="1:22" ht="14.1" customHeight="1">
      <c r="B4" s="13"/>
      <c r="C4" s="13"/>
      <c r="D4" s="13"/>
      <c r="E4" s="13"/>
      <c r="F4" s="13"/>
      <c r="G4" s="13"/>
      <c r="H4" s="13"/>
      <c r="I4" s="47"/>
      <c r="J4" s="47"/>
      <c r="K4" s="47"/>
      <c r="L4" s="47"/>
      <c r="M4" s="47"/>
      <c r="N4" s="47"/>
      <c r="O4" s="47"/>
      <c r="P4" s="13"/>
      <c r="Q4" s="13"/>
      <c r="R4" s="13"/>
    </row>
    <row r="5" spans="1:22" ht="19.5" customHeight="1">
      <c r="A5" s="86" t="s">
        <v>47</v>
      </c>
      <c r="B5" s="78" t="s">
        <v>46</v>
      </c>
      <c r="C5" s="81" t="s">
        <v>33</v>
      </c>
      <c r="D5" s="82"/>
      <c r="E5" s="82"/>
      <c r="F5" s="82"/>
      <c r="G5" s="82"/>
      <c r="H5" s="82"/>
      <c r="I5" s="83"/>
      <c r="J5" s="81" t="s">
        <v>33</v>
      </c>
      <c r="K5" s="82"/>
      <c r="L5" s="82"/>
      <c r="M5" s="82"/>
      <c r="N5" s="82"/>
      <c r="O5" s="82"/>
      <c r="P5" s="82"/>
      <c r="Q5" s="82"/>
      <c r="R5" s="83"/>
      <c r="S5" s="67" t="s">
        <v>47</v>
      </c>
      <c r="T5" s="43"/>
    </row>
    <row r="6" spans="1:22" ht="19.5" customHeight="1">
      <c r="A6" s="87"/>
      <c r="B6" s="79"/>
      <c r="C6" s="70" t="s">
        <v>0</v>
      </c>
      <c r="D6" s="73" t="s">
        <v>34</v>
      </c>
      <c r="E6" s="74"/>
      <c r="F6" s="75" t="s">
        <v>1</v>
      </c>
      <c r="G6" s="76"/>
      <c r="H6" s="76"/>
      <c r="I6" s="77"/>
      <c r="J6" s="75" t="s">
        <v>1</v>
      </c>
      <c r="K6" s="76"/>
      <c r="L6" s="76"/>
      <c r="M6" s="76"/>
      <c r="N6" s="76"/>
      <c r="O6" s="77"/>
      <c r="P6" s="75" t="s">
        <v>2</v>
      </c>
      <c r="Q6" s="76"/>
      <c r="R6" s="77"/>
      <c r="S6" s="68"/>
      <c r="T6" s="43"/>
    </row>
    <row r="7" spans="1:22" ht="19.5" customHeight="1">
      <c r="A7" s="87"/>
      <c r="B7" s="79"/>
      <c r="C7" s="71"/>
      <c r="D7" s="84" t="s">
        <v>14</v>
      </c>
      <c r="E7" s="84" t="s">
        <v>15</v>
      </c>
      <c r="F7" s="70" t="s">
        <v>3</v>
      </c>
      <c r="G7" s="70" t="s">
        <v>4</v>
      </c>
      <c r="H7" s="70" t="s">
        <v>5</v>
      </c>
      <c r="I7" s="70" t="s">
        <v>6</v>
      </c>
      <c r="J7" s="70" t="s">
        <v>7</v>
      </c>
      <c r="K7" s="70" t="s">
        <v>8</v>
      </c>
      <c r="L7" s="70" t="s">
        <v>9</v>
      </c>
      <c r="M7" s="70" t="s">
        <v>10</v>
      </c>
      <c r="N7" s="70" t="s">
        <v>17</v>
      </c>
      <c r="O7" s="70" t="s">
        <v>11</v>
      </c>
      <c r="P7" s="70" t="s">
        <v>35</v>
      </c>
      <c r="Q7" s="70" t="s">
        <v>12</v>
      </c>
      <c r="R7" s="70" t="s">
        <v>13</v>
      </c>
      <c r="S7" s="68"/>
      <c r="T7" s="43"/>
    </row>
    <row r="8" spans="1:22" ht="19.5" customHeight="1">
      <c r="A8" s="88"/>
      <c r="B8" s="80"/>
      <c r="C8" s="72"/>
      <c r="D8" s="85"/>
      <c r="E8" s="85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69"/>
      <c r="T8" s="43"/>
    </row>
    <row r="9" spans="1:22" ht="12.75" customHeight="1">
      <c r="A9" s="48"/>
      <c r="B9" s="14"/>
      <c r="C9" s="15"/>
      <c r="D9" s="15"/>
      <c r="E9" s="15" t="s">
        <v>16</v>
      </c>
      <c r="F9" s="15" t="s">
        <v>16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9"/>
      <c r="T9" s="43"/>
    </row>
    <row r="10" spans="1:22" ht="12.75" customHeight="1">
      <c r="A10" s="50">
        <v>1</v>
      </c>
      <c r="B10" s="51" t="s">
        <v>20</v>
      </c>
      <c r="C10" s="16">
        <v>4278500</v>
      </c>
      <c r="D10" s="16">
        <v>3030244</v>
      </c>
      <c r="E10" s="16">
        <v>1248256</v>
      </c>
      <c r="F10" s="16">
        <v>179990</v>
      </c>
      <c r="G10" s="16">
        <v>266969</v>
      </c>
      <c r="H10" s="16">
        <v>298344</v>
      </c>
      <c r="I10" s="16">
        <v>464538</v>
      </c>
      <c r="J10" s="16">
        <v>57818</v>
      </c>
      <c r="K10" s="16">
        <v>118982</v>
      </c>
      <c r="L10" s="16">
        <v>95557</v>
      </c>
      <c r="M10" s="16">
        <v>1656339</v>
      </c>
      <c r="N10" s="16">
        <v>606458</v>
      </c>
      <c r="O10" s="16">
        <v>248325</v>
      </c>
      <c r="P10" s="16">
        <v>47341</v>
      </c>
      <c r="Q10" s="16">
        <v>13016</v>
      </c>
      <c r="R10" s="16">
        <v>224823</v>
      </c>
      <c r="S10" s="43">
        <v>1</v>
      </c>
      <c r="T10" s="52"/>
    </row>
    <row r="11" spans="1:22" ht="12.75" customHeight="1">
      <c r="A11" s="50"/>
      <c r="B11" s="53"/>
      <c r="C11" s="1"/>
      <c r="D11" s="1"/>
      <c r="E11" s="1"/>
      <c r="F11" s="17"/>
      <c r="G11" s="1"/>
      <c r="H11" s="6"/>
      <c r="I11" s="17"/>
      <c r="J11" s="1"/>
      <c r="K11" s="1"/>
      <c r="L11" s="1"/>
      <c r="M11" s="1"/>
      <c r="N11" s="1"/>
      <c r="O11" s="1"/>
      <c r="P11" s="1"/>
      <c r="Q11" s="1"/>
      <c r="R11" s="1"/>
      <c r="S11" s="43"/>
      <c r="T11" s="52"/>
    </row>
    <row r="12" spans="1:22" ht="12.75" customHeight="1">
      <c r="A12" s="50">
        <v>2</v>
      </c>
      <c r="B12" s="53" t="s">
        <v>36</v>
      </c>
      <c r="C12" s="1">
        <v>369747</v>
      </c>
      <c r="D12" s="1">
        <v>232386</v>
      </c>
      <c r="E12" s="1">
        <v>137361</v>
      </c>
      <c r="F12" s="5">
        <v>23381</v>
      </c>
      <c r="G12" s="6">
        <v>23249</v>
      </c>
      <c r="H12" s="6">
        <v>30825</v>
      </c>
      <c r="I12" s="5">
        <v>43196</v>
      </c>
      <c r="J12" s="1">
        <v>6381</v>
      </c>
      <c r="K12" s="1">
        <v>7491</v>
      </c>
      <c r="L12" s="1">
        <v>5228</v>
      </c>
      <c r="M12" s="1">
        <v>118560</v>
      </c>
      <c r="N12" s="1">
        <v>46438</v>
      </c>
      <c r="O12" s="1">
        <v>22461</v>
      </c>
      <c r="P12" s="1">
        <v>6765</v>
      </c>
      <c r="Q12" s="1">
        <v>1793</v>
      </c>
      <c r="R12" s="1">
        <v>33979</v>
      </c>
      <c r="S12" s="43">
        <v>2</v>
      </c>
      <c r="T12" s="52"/>
    </row>
    <row r="13" spans="1:22" ht="12.75" customHeight="1">
      <c r="A13" s="50">
        <v>3</v>
      </c>
      <c r="B13" s="53">
        <v>0</v>
      </c>
      <c r="C13" s="1">
        <v>74147</v>
      </c>
      <c r="D13" s="1">
        <v>46666</v>
      </c>
      <c r="E13" s="1">
        <v>27481</v>
      </c>
      <c r="F13" s="5">
        <v>4875</v>
      </c>
      <c r="G13" s="1">
        <v>4602</v>
      </c>
      <c r="H13" s="6">
        <v>6217</v>
      </c>
      <c r="I13" s="5">
        <v>8664</v>
      </c>
      <c r="J13" s="1">
        <v>1299</v>
      </c>
      <c r="K13" s="1">
        <v>1461</v>
      </c>
      <c r="L13" s="1">
        <v>1018</v>
      </c>
      <c r="M13" s="1">
        <v>23945</v>
      </c>
      <c r="N13" s="1">
        <v>8725</v>
      </c>
      <c r="O13" s="1">
        <v>4450</v>
      </c>
      <c r="P13" s="1">
        <v>1451</v>
      </c>
      <c r="Q13" s="1">
        <v>373</v>
      </c>
      <c r="R13" s="1">
        <v>7067</v>
      </c>
      <c r="S13" s="43">
        <v>3</v>
      </c>
      <c r="T13" s="52"/>
    </row>
    <row r="14" spans="1:22" ht="12.75" customHeight="1">
      <c r="A14" s="50">
        <v>4</v>
      </c>
      <c r="B14" s="53">
        <v>1</v>
      </c>
      <c r="C14" s="1">
        <v>73924</v>
      </c>
      <c r="D14" s="1">
        <v>46548</v>
      </c>
      <c r="E14" s="1">
        <v>27376</v>
      </c>
      <c r="F14" s="5">
        <v>4762</v>
      </c>
      <c r="G14" s="1">
        <v>4627</v>
      </c>
      <c r="H14" s="6">
        <v>6183</v>
      </c>
      <c r="I14" s="5">
        <v>8644</v>
      </c>
      <c r="J14" s="1">
        <v>1288</v>
      </c>
      <c r="K14" s="1">
        <v>1479</v>
      </c>
      <c r="L14" s="1">
        <v>1032</v>
      </c>
      <c r="M14" s="1">
        <v>23724</v>
      </c>
      <c r="N14" s="1">
        <v>9038</v>
      </c>
      <c r="O14" s="1">
        <v>4469</v>
      </c>
      <c r="P14" s="1">
        <v>1398</v>
      </c>
      <c r="Q14" s="1">
        <v>365</v>
      </c>
      <c r="R14" s="1">
        <v>6915</v>
      </c>
      <c r="S14" s="43">
        <v>4</v>
      </c>
      <c r="T14" s="52"/>
    </row>
    <row r="15" spans="1:22" ht="12.75" customHeight="1">
      <c r="A15" s="50">
        <v>5</v>
      </c>
      <c r="B15" s="53">
        <v>2</v>
      </c>
      <c r="C15" s="1">
        <v>73872</v>
      </c>
      <c r="D15" s="1">
        <v>46525</v>
      </c>
      <c r="E15" s="1">
        <v>27347</v>
      </c>
      <c r="F15" s="5">
        <v>4667</v>
      </c>
      <c r="G15" s="1">
        <v>4656</v>
      </c>
      <c r="H15" s="6">
        <v>6160</v>
      </c>
      <c r="I15" s="5">
        <v>8636</v>
      </c>
      <c r="J15" s="1">
        <v>1278</v>
      </c>
      <c r="K15" s="1">
        <v>1499</v>
      </c>
      <c r="L15" s="1">
        <v>1045</v>
      </c>
      <c r="M15" s="1">
        <v>23624</v>
      </c>
      <c r="N15" s="1">
        <v>9320</v>
      </c>
      <c r="O15" s="1">
        <v>4493</v>
      </c>
      <c r="P15" s="1">
        <v>1350</v>
      </c>
      <c r="Q15" s="1">
        <v>358</v>
      </c>
      <c r="R15" s="1">
        <v>6786</v>
      </c>
      <c r="S15" s="43">
        <v>5</v>
      </c>
      <c r="T15" s="52"/>
    </row>
    <row r="16" spans="1:22" ht="12.75" customHeight="1">
      <c r="A16" s="50">
        <v>6</v>
      </c>
      <c r="B16" s="53">
        <v>3</v>
      </c>
      <c r="C16" s="1">
        <v>73877</v>
      </c>
      <c r="D16" s="1">
        <v>46445</v>
      </c>
      <c r="E16" s="1">
        <v>27432</v>
      </c>
      <c r="F16" s="5">
        <v>4579</v>
      </c>
      <c r="G16" s="1">
        <v>4679</v>
      </c>
      <c r="H16" s="6">
        <v>6142</v>
      </c>
      <c r="I16" s="5">
        <v>8629</v>
      </c>
      <c r="J16" s="1">
        <v>1266</v>
      </c>
      <c r="K16" s="1">
        <v>1518</v>
      </c>
      <c r="L16" s="1">
        <v>1059</v>
      </c>
      <c r="M16" s="1">
        <v>23596</v>
      </c>
      <c r="N16" s="1">
        <v>9570</v>
      </c>
      <c r="O16" s="1">
        <v>4515</v>
      </c>
      <c r="P16" s="1">
        <v>1305</v>
      </c>
      <c r="Q16" s="1">
        <v>352</v>
      </c>
      <c r="R16" s="1">
        <v>6667</v>
      </c>
      <c r="S16" s="43">
        <v>6</v>
      </c>
      <c r="T16" s="52"/>
    </row>
    <row r="17" spans="1:20" ht="12.75" customHeight="1">
      <c r="A17" s="50">
        <v>7</v>
      </c>
      <c r="B17" s="53">
        <v>4</v>
      </c>
      <c r="C17" s="1">
        <v>73927</v>
      </c>
      <c r="D17" s="1">
        <v>46202</v>
      </c>
      <c r="E17" s="1">
        <v>27725</v>
      </c>
      <c r="F17" s="5">
        <v>4498</v>
      </c>
      <c r="G17" s="1">
        <v>4685</v>
      </c>
      <c r="H17" s="6">
        <v>6123</v>
      </c>
      <c r="I17" s="5">
        <v>8623</v>
      </c>
      <c r="J17" s="1">
        <v>1250</v>
      </c>
      <c r="K17" s="1">
        <v>1534</v>
      </c>
      <c r="L17" s="1">
        <v>1074</v>
      </c>
      <c r="M17" s="1">
        <v>23671</v>
      </c>
      <c r="N17" s="1">
        <v>9785</v>
      </c>
      <c r="O17" s="1">
        <v>4534</v>
      </c>
      <c r="P17" s="1">
        <v>1261</v>
      </c>
      <c r="Q17" s="1">
        <v>345</v>
      </c>
      <c r="R17" s="1">
        <v>6544</v>
      </c>
      <c r="S17" s="43">
        <v>7</v>
      </c>
      <c r="T17" s="52"/>
    </row>
    <row r="18" spans="1:20" ht="12.75" customHeight="1">
      <c r="A18" s="50"/>
      <c r="B18" s="53"/>
      <c r="C18" s="1"/>
      <c r="D18" s="1" t="s">
        <v>16</v>
      </c>
      <c r="E18" s="1"/>
      <c r="F18" s="17"/>
      <c r="G18" s="1"/>
      <c r="H18" s="6"/>
      <c r="I18" s="5"/>
      <c r="J18" s="1"/>
      <c r="K18" s="1"/>
      <c r="L18" s="1"/>
      <c r="M18" s="1"/>
      <c r="N18" s="1"/>
      <c r="O18" s="1"/>
      <c r="P18" s="1"/>
      <c r="Q18" s="1"/>
      <c r="R18" s="1"/>
      <c r="S18" s="43"/>
      <c r="T18" s="52"/>
    </row>
    <row r="19" spans="1:20" ht="12.75" customHeight="1">
      <c r="A19" s="50">
        <v>8</v>
      </c>
      <c r="B19" s="53" t="s">
        <v>37</v>
      </c>
      <c r="C19" s="18">
        <v>368881</v>
      </c>
      <c r="D19" s="19">
        <v>233951</v>
      </c>
      <c r="E19" s="2">
        <v>134930</v>
      </c>
      <c r="F19" s="1">
        <v>21992</v>
      </c>
      <c r="G19" s="1">
        <v>23170</v>
      </c>
      <c r="H19" s="5">
        <v>30094</v>
      </c>
      <c r="I19" s="6">
        <v>43093</v>
      </c>
      <c r="J19" s="6">
        <v>5913</v>
      </c>
      <c r="K19" s="5">
        <v>7879</v>
      </c>
      <c r="L19" s="1">
        <v>5575</v>
      </c>
      <c r="M19" s="1">
        <v>119000</v>
      </c>
      <c r="N19" s="1">
        <v>51023</v>
      </c>
      <c r="O19" s="1">
        <v>22776</v>
      </c>
      <c r="P19" s="1">
        <v>5764</v>
      </c>
      <c r="Q19" s="1">
        <v>1621</v>
      </c>
      <c r="R19" s="1">
        <v>30981</v>
      </c>
      <c r="S19" s="43">
        <v>8</v>
      </c>
      <c r="T19" s="52"/>
    </row>
    <row r="20" spans="1:20" ht="12.75" customHeight="1">
      <c r="A20" s="50">
        <v>9</v>
      </c>
      <c r="B20" s="53" t="s">
        <v>38</v>
      </c>
      <c r="C20" s="18">
        <v>363859</v>
      </c>
      <c r="D20" s="19">
        <v>230496</v>
      </c>
      <c r="E20" s="2">
        <v>133363</v>
      </c>
      <c r="F20" s="1">
        <v>20357</v>
      </c>
      <c r="G20" s="1">
        <v>23025</v>
      </c>
      <c r="H20" s="5">
        <v>29100</v>
      </c>
      <c r="I20" s="6">
        <v>42441</v>
      </c>
      <c r="J20" s="6">
        <v>5745</v>
      </c>
      <c r="K20" s="5">
        <v>8711</v>
      </c>
      <c r="L20" s="7">
        <v>6083</v>
      </c>
      <c r="M20" s="7">
        <v>118514</v>
      </c>
      <c r="N20" s="7">
        <v>51354</v>
      </c>
      <c r="O20" s="7">
        <v>22801</v>
      </c>
      <c r="P20" s="7">
        <v>5299</v>
      </c>
      <c r="Q20" s="7">
        <v>1442</v>
      </c>
      <c r="R20" s="7">
        <v>28987</v>
      </c>
      <c r="S20" s="43">
        <v>9</v>
      </c>
      <c r="T20" s="52"/>
    </row>
    <row r="21" spans="1:20" ht="12.75" customHeight="1">
      <c r="A21" s="50">
        <v>10</v>
      </c>
      <c r="B21" s="53" t="s">
        <v>39</v>
      </c>
      <c r="C21" s="18">
        <v>361199</v>
      </c>
      <c r="D21" s="19">
        <v>234634</v>
      </c>
      <c r="E21" s="2">
        <v>126565</v>
      </c>
      <c r="F21" s="1">
        <v>18598</v>
      </c>
      <c r="G21" s="1">
        <v>23291</v>
      </c>
      <c r="H21" s="5">
        <v>27171</v>
      </c>
      <c r="I21" s="6">
        <v>40711</v>
      </c>
      <c r="J21" s="6">
        <v>5901</v>
      </c>
      <c r="K21" s="5">
        <v>9695</v>
      </c>
      <c r="L21" s="1">
        <v>6717</v>
      </c>
      <c r="M21" s="1">
        <v>125474</v>
      </c>
      <c r="N21" s="1">
        <v>47147</v>
      </c>
      <c r="O21" s="1">
        <v>22907</v>
      </c>
      <c r="P21" s="1">
        <v>5466</v>
      </c>
      <c r="Q21" s="1">
        <v>1292</v>
      </c>
      <c r="R21" s="1">
        <v>26829</v>
      </c>
      <c r="S21" s="43">
        <v>10</v>
      </c>
      <c r="T21" s="52"/>
    </row>
    <row r="22" spans="1:20" ht="12.75" customHeight="1">
      <c r="A22" s="50">
        <v>11</v>
      </c>
      <c r="B22" s="53" t="s">
        <v>21</v>
      </c>
      <c r="C22" s="18">
        <v>348015</v>
      </c>
      <c r="D22" s="19">
        <v>243148</v>
      </c>
      <c r="E22" s="2">
        <v>104867</v>
      </c>
      <c r="F22" s="1">
        <v>16754</v>
      </c>
      <c r="G22" s="1">
        <v>24349</v>
      </c>
      <c r="H22" s="5">
        <v>25279</v>
      </c>
      <c r="I22" s="6">
        <v>37884</v>
      </c>
      <c r="J22" s="6">
        <v>5891</v>
      </c>
      <c r="K22" s="5">
        <v>9634</v>
      </c>
      <c r="L22" s="7">
        <v>6969</v>
      </c>
      <c r="M22" s="7">
        <v>127095</v>
      </c>
      <c r="N22" s="7">
        <v>44734</v>
      </c>
      <c r="O22" s="7">
        <v>21821</v>
      </c>
      <c r="P22" s="7">
        <v>4758</v>
      </c>
      <c r="Q22" s="7">
        <v>1369</v>
      </c>
      <c r="R22" s="7">
        <v>21478</v>
      </c>
      <c r="S22" s="43">
        <v>11</v>
      </c>
      <c r="T22" s="52"/>
    </row>
    <row r="23" spans="1:20" ht="12.75" customHeight="1">
      <c r="A23" s="50">
        <v>12</v>
      </c>
      <c r="B23" s="53" t="s">
        <v>22</v>
      </c>
      <c r="C23" s="18">
        <v>325444</v>
      </c>
      <c r="D23" s="19">
        <v>227172</v>
      </c>
      <c r="E23" s="2">
        <v>98272</v>
      </c>
      <c r="F23" s="1">
        <v>13905</v>
      </c>
      <c r="G23" s="1">
        <v>22695</v>
      </c>
      <c r="H23" s="5">
        <v>22317</v>
      </c>
      <c r="I23" s="6">
        <v>33583</v>
      </c>
      <c r="J23" s="6">
        <v>5492</v>
      </c>
      <c r="K23" s="5">
        <v>9049</v>
      </c>
      <c r="L23" s="7">
        <v>6788</v>
      </c>
      <c r="M23" s="7">
        <v>124035</v>
      </c>
      <c r="N23" s="7">
        <v>42115</v>
      </c>
      <c r="O23" s="7">
        <v>20264</v>
      </c>
      <c r="P23" s="7">
        <v>4211</v>
      </c>
      <c r="Q23" s="7">
        <v>1123</v>
      </c>
      <c r="R23" s="7">
        <v>19867</v>
      </c>
      <c r="S23" s="43">
        <v>12</v>
      </c>
      <c r="T23" s="52"/>
    </row>
    <row r="24" spans="1:20" ht="12.75" customHeight="1">
      <c r="A24" s="50">
        <v>13</v>
      </c>
      <c r="B24" s="53" t="s">
        <v>23</v>
      </c>
      <c r="C24" s="18">
        <v>313232</v>
      </c>
      <c r="D24" s="19">
        <v>227411</v>
      </c>
      <c r="E24" s="2">
        <v>85821</v>
      </c>
      <c r="F24" s="1">
        <v>12507</v>
      </c>
      <c r="G24" s="1">
        <v>20206</v>
      </c>
      <c r="H24" s="5">
        <v>21033</v>
      </c>
      <c r="I24" s="6">
        <v>29281</v>
      </c>
      <c r="J24" s="6">
        <v>4380</v>
      </c>
      <c r="K24" s="5">
        <v>8895</v>
      </c>
      <c r="L24" s="7">
        <v>6655</v>
      </c>
      <c r="M24" s="7">
        <v>127885</v>
      </c>
      <c r="N24" s="7">
        <v>44065</v>
      </c>
      <c r="O24" s="7">
        <v>18756</v>
      </c>
      <c r="P24" s="7">
        <v>3023</v>
      </c>
      <c r="Q24" s="7">
        <v>932</v>
      </c>
      <c r="R24" s="7">
        <v>15614</v>
      </c>
      <c r="S24" s="43">
        <v>13</v>
      </c>
      <c r="T24" s="52"/>
    </row>
    <row r="25" spans="1:20" ht="12.75" customHeight="1">
      <c r="A25" s="50">
        <v>14</v>
      </c>
      <c r="B25" s="53" t="s">
        <v>24</v>
      </c>
      <c r="C25" s="18">
        <v>300607</v>
      </c>
      <c r="D25" s="19">
        <v>227291</v>
      </c>
      <c r="E25" s="2">
        <v>73316</v>
      </c>
      <c r="F25" s="1">
        <v>10968</v>
      </c>
      <c r="G25" s="1">
        <v>17075</v>
      </c>
      <c r="H25" s="5">
        <v>19436</v>
      </c>
      <c r="I25" s="6">
        <v>26795</v>
      </c>
      <c r="J25" s="6">
        <v>2954</v>
      </c>
      <c r="K25" s="5">
        <v>7994</v>
      </c>
      <c r="L25" s="7">
        <v>6442</v>
      </c>
      <c r="M25" s="7">
        <v>133319</v>
      </c>
      <c r="N25" s="7">
        <v>47694</v>
      </c>
      <c r="O25" s="7">
        <v>15017</v>
      </c>
      <c r="P25" s="7">
        <v>1637</v>
      </c>
      <c r="Q25" s="7">
        <v>678</v>
      </c>
      <c r="R25" s="7">
        <v>10598</v>
      </c>
      <c r="S25" s="43">
        <v>14</v>
      </c>
      <c r="T25" s="52"/>
    </row>
    <row r="26" spans="1:20" ht="12.75" customHeight="1">
      <c r="A26" s="50">
        <v>15</v>
      </c>
      <c r="B26" s="53" t="s">
        <v>25</v>
      </c>
      <c r="C26" s="18">
        <v>286909</v>
      </c>
      <c r="D26" s="19">
        <v>227676</v>
      </c>
      <c r="E26" s="2">
        <v>59233</v>
      </c>
      <c r="F26" s="1">
        <v>9344</v>
      </c>
      <c r="G26" s="1">
        <v>14386</v>
      </c>
      <c r="H26" s="5">
        <v>17896</v>
      </c>
      <c r="I26" s="6">
        <v>24779</v>
      </c>
      <c r="J26" s="6">
        <v>2455</v>
      </c>
      <c r="K26" s="5">
        <v>6776</v>
      </c>
      <c r="L26" s="7">
        <v>5522</v>
      </c>
      <c r="M26" s="7">
        <v>134312</v>
      </c>
      <c r="N26" s="7">
        <v>50654</v>
      </c>
      <c r="O26" s="7">
        <v>11404</v>
      </c>
      <c r="P26" s="7">
        <v>1200</v>
      </c>
      <c r="Q26" s="7">
        <v>535</v>
      </c>
      <c r="R26" s="7">
        <v>7646</v>
      </c>
      <c r="S26" s="43">
        <v>15</v>
      </c>
      <c r="T26" s="52"/>
    </row>
    <row r="27" spans="1:20" ht="12.75" customHeight="1">
      <c r="A27" s="50">
        <v>16</v>
      </c>
      <c r="B27" s="53" t="s">
        <v>26</v>
      </c>
      <c r="C27" s="18">
        <v>269266</v>
      </c>
      <c r="D27" s="19">
        <v>214531</v>
      </c>
      <c r="E27" s="2">
        <v>54735</v>
      </c>
      <c r="F27" s="1">
        <v>8569</v>
      </c>
      <c r="G27" s="1">
        <v>14314</v>
      </c>
      <c r="H27" s="5">
        <v>16937</v>
      </c>
      <c r="I27" s="6">
        <v>24616</v>
      </c>
      <c r="J27" s="6">
        <v>2416</v>
      </c>
      <c r="K27" s="5">
        <v>6983</v>
      </c>
      <c r="L27" s="7">
        <v>6197</v>
      </c>
      <c r="M27" s="7">
        <v>124744</v>
      </c>
      <c r="N27" s="7">
        <v>45544</v>
      </c>
      <c r="O27" s="7">
        <v>10634</v>
      </c>
      <c r="P27" s="7">
        <v>1259</v>
      </c>
      <c r="Q27" s="7">
        <v>416</v>
      </c>
      <c r="R27" s="7">
        <v>6637</v>
      </c>
      <c r="S27" s="43">
        <v>16</v>
      </c>
      <c r="T27" s="52"/>
    </row>
    <row r="28" spans="1:20" ht="12.75" customHeight="1">
      <c r="A28" s="50">
        <v>17</v>
      </c>
      <c r="B28" s="53" t="s">
        <v>27</v>
      </c>
      <c r="C28" s="18">
        <v>237555</v>
      </c>
      <c r="D28" s="19">
        <v>189954</v>
      </c>
      <c r="E28" s="2">
        <v>47601</v>
      </c>
      <c r="F28" s="1">
        <v>6854</v>
      </c>
      <c r="G28" s="1">
        <v>13432</v>
      </c>
      <c r="H28" s="5">
        <v>15084</v>
      </c>
      <c r="I28" s="6">
        <v>25314</v>
      </c>
      <c r="J28" s="6">
        <v>2143</v>
      </c>
      <c r="K28" s="5">
        <v>7001</v>
      </c>
      <c r="L28" s="7">
        <v>6313</v>
      </c>
      <c r="M28" s="7">
        <v>106450</v>
      </c>
      <c r="N28" s="7">
        <v>37767</v>
      </c>
      <c r="O28" s="7">
        <v>10650</v>
      </c>
      <c r="P28" s="7">
        <v>1209</v>
      </c>
      <c r="Q28" s="7">
        <v>384</v>
      </c>
      <c r="R28" s="7">
        <v>4954</v>
      </c>
      <c r="S28" s="43">
        <v>17</v>
      </c>
      <c r="T28" s="52"/>
    </row>
    <row r="29" spans="1:20" ht="12.75" customHeight="1">
      <c r="A29" s="50">
        <v>18</v>
      </c>
      <c r="B29" s="53" t="s">
        <v>28</v>
      </c>
      <c r="C29" s="18">
        <v>201747</v>
      </c>
      <c r="D29" s="19">
        <v>158362</v>
      </c>
      <c r="E29" s="2">
        <v>43385</v>
      </c>
      <c r="F29" s="1">
        <v>5581</v>
      </c>
      <c r="G29" s="1">
        <v>11905</v>
      </c>
      <c r="H29" s="5">
        <v>12765</v>
      </c>
      <c r="I29" s="6">
        <v>23592</v>
      </c>
      <c r="J29" s="6">
        <v>2019</v>
      </c>
      <c r="K29" s="5">
        <v>6611</v>
      </c>
      <c r="L29" s="7">
        <v>5854</v>
      </c>
      <c r="M29" s="7">
        <v>86725</v>
      </c>
      <c r="N29" s="7">
        <v>29382</v>
      </c>
      <c r="O29" s="7">
        <v>11040</v>
      </c>
      <c r="P29" s="7">
        <v>1277</v>
      </c>
      <c r="Q29" s="7">
        <v>354</v>
      </c>
      <c r="R29" s="7">
        <v>4642</v>
      </c>
      <c r="S29" s="43">
        <v>18</v>
      </c>
      <c r="T29" s="52"/>
    </row>
    <row r="30" spans="1:20" ht="12.75" customHeight="1">
      <c r="A30" s="50">
        <v>19</v>
      </c>
      <c r="B30" s="53" t="s">
        <v>29</v>
      </c>
      <c r="C30" s="18">
        <v>161839</v>
      </c>
      <c r="D30" s="19">
        <v>122553</v>
      </c>
      <c r="E30" s="2">
        <v>39286</v>
      </c>
      <c r="F30" s="1">
        <v>4154</v>
      </c>
      <c r="G30" s="1">
        <v>9908</v>
      </c>
      <c r="H30" s="5">
        <v>9847</v>
      </c>
      <c r="I30" s="6">
        <v>19764</v>
      </c>
      <c r="J30" s="6">
        <v>1658</v>
      </c>
      <c r="K30" s="5">
        <v>6025</v>
      </c>
      <c r="L30" s="7">
        <v>5273</v>
      </c>
      <c r="M30" s="7">
        <v>67424</v>
      </c>
      <c r="N30" s="7">
        <v>21932</v>
      </c>
      <c r="O30" s="7">
        <v>10153</v>
      </c>
      <c r="P30" s="7">
        <v>1332</v>
      </c>
      <c r="Q30" s="7">
        <v>342</v>
      </c>
      <c r="R30" s="7">
        <v>4027</v>
      </c>
      <c r="S30" s="43">
        <v>19</v>
      </c>
      <c r="T30" s="52"/>
    </row>
    <row r="31" spans="1:20" ht="12.75" customHeight="1">
      <c r="A31" s="50">
        <v>20</v>
      </c>
      <c r="B31" s="53" t="s">
        <v>30</v>
      </c>
      <c r="C31" s="18">
        <v>123736</v>
      </c>
      <c r="D31" s="19">
        <v>88878</v>
      </c>
      <c r="E31" s="2">
        <v>34858</v>
      </c>
      <c r="F31" s="1">
        <v>2704</v>
      </c>
      <c r="G31" s="1">
        <v>7953</v>
      </c>
      <c r="H31" s="5">
        <v>7356</v>
      </c>
      <c r="I31" s="6">
        <v>15604</v>
      </c>
      <c r="J31" s="6">
        <v>1443</v>
      </c>
      <c r="K31" s="5">
        <v>4981</v>
      </c>
      <c r="L31" s="7">
        <v>4671</v>
      </c>
      <c r="M31" s="7">
        <v>49804</v>
      </c>
      <c r="N31" s="7">
        <v>16225</v>
      </c>
      <c r="O31" s="7">
        <v>8527</v>
      </c>
      <c r="P31" s="7">
        <v>1129</v>
      </c>
      <c r="Q31" s="7">
        <v>285</v>
      </c>
      <c r="R31" s="7">
        <v>3054</v>
      </c>
      <c r="S31" s="43">
        <v>20</v>
      </c>
      <c r="T31" s="52"/>
    </row>
    <row r="32" spans="1:20" ht="12.75" customHeight="1">
      <c r="A32" s="50">
        <v>21</v>
      </c>
      <c r="B32" s="53" t="s">
        <v>40</v>
      </c>
      <c r="C32" s="18">
        <v>92365</v>
      </c>
      <c r="D32" s="19">
        <v>63550</v>
      </c>
      <c r="E32" s="2">
        <v>28815</v>
      </c>
      <c r="F32" s="1">
        <v>1959</v>
      </c>
      <c r="G32" s="1">
        <v>6435</v>
      </c>
      <c r="H32" s="5">
        <v>5354</v>
      </c>
      <c r="I32" s="6">
        <v>11947</v>
      </c>
      <c r="J32" s="6">
        <v>1120</v>
      </c>
      <c r="K32" s="5">
        <v>4057</v>
      </c>
      <c r="L32" s="7">
        <v>3849</v>
      </c>
      <c r="M32" s="7">
        <v>35668</v>
      </c>
      <c r="N32" s="7">
        <v>11723</v>
      </c>
      <c r="O32" s="7">
        <v>6556</v>
      </c>
      <c r="P32" s="7">
        <v>1194</v>
      </c>
      <c r="Q32" s="7">
        <v>191</v>
      </c>
      <c r="R32" s="7">
        <v>2312</v>
      </c>
      <c r="S32" s="43">
        <v>21</v>
      </c>
      <c r="T32" s="52"/>
    </row>
    <row r="33" spans="1:22" ht="12.75" customHeight="1">
      <c r="A33" s="50">
        <v>22</v>
      </c>
      <c r="B33" s="53" t="s">
        <v>41</v>
      </c>
      <c r="C33" s="18">
        <v>66614</v>
      </c>
      <c r="D33" s="19">
        <v>45320</v>
      </c>
      <c r="E33" s="2">
        <v>21294</v>
      </c>
      <c r="F33" s="1">
        <v>1204</v>
      </c>
      <c r="G33" s="1">
        <v>5123</v>
      </c>
      <c r="H33" s="5">
        <v>3441</v>
      </c>
      <c r="I33" s="6">
        <v>8787</v>
      </c>
      <c r="J33" s="6">
        <v>861</v>
      </c>
      <c r="K33" s="5">
        <v>3194</v>
      </c>
      <c r="L33" s="7">
        <v>3083</v>
      </c>
      <c r="M33" s="7">
        <v>24611</v>
      </c>
      <c r="N33" s="7">
        <v>8397</v>
      </c>
      <c r="O33" s="7">
        <v>5389</v>
      </c>
      <c r="P33" s="7">
        <v>836</v>
      </c>
      <c r="Q33" s="7">
        <v>134</v>
      </c>
      <c r="R33" s="7">
        <v>1554</v>
      </c>
      <c r="S33" s="43">
        <v>22</v>
      </c>
      <c r="T33" s="52"/>
    </row>
    <row r="34" spans="1:22" ht="12.75" customHeight="1">
      <c r="A34" s="50">
        <v>23</v>
      </c>
      <c r="B34" s="53" t="s">
        <v>42</v>
      </c>
      <c r="C34" s="18">
        <v>44184</v>
      </c>
      <c r="D34" s="19">
        <v>31094</v>
      </c>
      <c r="E34" s="2">
        <v>13090</v>
      </c>
      <c r="F34" s="1">
        <v>682</v>
      </c>
      <c r="G34" s="1">
        <v>3505</v>
      </c>
      <c r="H34" s="5">
        <v>2265</v>
      </c>
      <c r="I34" s="6">
        <v>6269</v>
      </c>
      <c r="J34" s="6">
        <v>604</v>
      </c>
      <c r="K34" s="5">
        <v>2097</v>
      </c>
      <c r="L34" s="7">
        <v>2046</v>
      </c>
      <c r="M34" s="7">
        <v>16122</v>
      </c>
      <c r="N34" s="7">
        <v>5063</v>
      </c>
      <c r="O34" s="7">
        <v>3809</v>
      </c>
      <c r="P34" s="7">
        <v>578</v>
      </c>
      <c r="Q34" s="7">
        <v>84</v>
      </c>
      <c r="R34" s="7">
        <v>1060</v>
      </c>
      <c r="S34" s="43">
        <v>23</v>
      </c>
      <c r="T34" s="52"/>
    </row>
    <row r="35" spans="1:22" ht="12.75" customHeight="1">
      <c r="A35" s="50">
        <v>24</v>
      </c>
      <c r="B35" s="53" t="s">
        <v>43</v>
      </c>
      <c r="C35" s="18">
        <v>43301</v>
      </c>
      <c r="D35" s="19">
        <v>31837</v>
      </c>
      <c r="E35" s="2">
        <v>11464</v>
      </c>
      <c r="F35" s="1">
        <v>477</v>
      </c>
      <c r="G35" s="1">
        <v>2948</v>
      </c>
      <c r="H35" s="5">
        <v>2144</v>
      </c>
      <c r="I35" s="7">
        <v>6882</v>
      </c>
      <c r="J35" s="6">
        <v>442</v>
      </c>
      <c r="K35" s="5">
        <v>1909</v>
      </c>
      <c r="L35" s="7">
        <v>2292</v>
      </c>
      <c r="M35" s="7">
        <v>16597</v>
      </c>
      <c r="N35" s="7">
        <v>5201</v>
      </c>
      <c r="O35" s="7">
        <v>3360</v>
      </c>
      <c r="P35" s="7">
        <v>404</v>
      </c>
      <c r="Q35" s="7">
        <v>41</v>
      </c>
      <c r="R35" s="7">
        <v>604</v>
      </c>
      <c r="S35" s="43">
        <v>24</v>
      </c>
      <c r="T35" s="52"/>
    </row>
    <row r="36" spans="1:22" ht="12.75" customHeight="1">
      <c r="A36" s="50"/>
      <c r="B36" s="54"/>
      <c r="C36" s="1"/>
      <c r="D36" s="1"/>
      <c r="E36" s="1"/>
      <c r="F36" s="17"/>
      <c r="G36" s="17"/>
      <c r="H36" s="20"/>
      <c r="I36" s="17"/>
      <c r="J36" s="17"/>
      <c r="K36" s="17"/>
      <c r="L36" s="17"/>
      <c r="M36" s="20"/>
      <c r="N36" s="17"/>
      <c r="O36" s="17"/>
      <c r="P36" s="17"/>
      <c r="Q36" s="17"/>
      <c r="R36" s="17"/>
      <c r="S36" s="43"/>
      <c r="T36" s="52"/>
    </row>
    <row r="37" spans="1:22" ht="12.75" customHeight="1">
      <c r="A37" s="50">
        <v>25</v>
      </c>
      <c r="B37" s="55" t="s">
        <v>18</v>
      </c>
      <c r="C37" s="16">
        <v>2144802</v>
      </c>
      <c r="D37" s="16">
        <v>1491958</v>
      </c>
      <c r="E37" s="16">
        <v>652844</v>
      </c>
      <c r="F37" s="16">
        <f t="shared" ref="F37:R37" si="0">SUM(F46:F63)+F39</f>
        <v>91632</v>
      </c>
      <c r="G37" s="16">
        <f t="shared" si="0"/>
        <v>136435</v>
      </c>
      <c r="H37" s="16">
        <f t="shared" si="0"/>
        <v>151094</v>
      </c>
      <c r="I37" s="16">
        <f t="shared" si="0"/>
        <v>233190</v>
      </c>
      <c r="J37" s="16">
        <f t="shared" si="0"/>
        <v>31043</v>
      </c>
      <c r="K37" s="16">
        <f t="shared" si="0"/>
        <v>59881</v>
      </c>
      <c r="L37" s="16">
        <f t="shared" si="0"/>
        <v>47890</v>
      </c>
      <c r="M37" s="16">
        <f t="shared" si="0"/>
        <v>817126</v>
      </c>
      <c r="N37" s="16">
        <f t="shared" si="0"/>
        <v>307146</v>
      </c>
      <c r="O37" s="16">
        <f t="shared" si="0"/>
        <v>128659</v>
      </c>
      <c r="P37" s="16">
        <f t="shared" si="0"/>
        <v>23018</v>
      </c>
      <c r="Q37" s="16">
        <f t="shared" si="0"/>
        <v>6835</v>
      </c>
      <c r="R37" s="16">
        <f t="shared" si="0"/>
        <v>110853</v>
      </c>
      <c r="S37" s="43">
        <v>25</v>
      </c>
      <c r="T37" s="56"/>
      <c r="U37" s="2"/>
      <c r="V37" s="11"/>
    </row>
    <row r="38" spans="1:22" ht="12.75" customHeight="1">
      <c r="A38" s="50"/>
      <c r="B38" s="57"/>
      <c r="C38" s="1"/>
      <c r="D38" s="1"/>
      <c r="E38" s="1"/>
      <c r="F38" s="5"/>
      <c r="G38" s="7"/>
      <c r="H38" s="6"/>
      <c r="I38" s="5"/>
      <c r="J38" s="7"/>
      <c r="K38" s="7"/>
      <c r="L38" s="7"/>
      <c r="M38" s="7"/>
      <c r="N38" s="7"/>
      <c r="O38" s="7"/>
      <c r="P38" s="7"/>
      <c r="Q38" s="7"/>
      <c r="R38" s="7"/>
      <c r="S38" s="43"/>
      <c r="T38" s="52"/>
    </row>
    <row r="39" spans="1:22" ht="12.75" customHeight="1">
      <c r="A39" s="50">
        <v>26</v>
      </c>
      <c r="B39" s="53" t="s">
        <v>36</v>
      </c>
      <c r="C39" s="21">
        <v>188923</v>
      </c>
      <c r="D39" s="19">
        <v>118848</v>
      </c>
      <c r="E39" s="2">
        <v>70075</v>
      </c>
      <c r="F39" s="1">
        <v>11968</v>
      </c>
      <c r="G39" s="1">
        <v>11890</v>
      </c>
      <c r="H39" s="5">
        <v>15777</v>
      </c>
      <c r="I39" s="6">
        <v>22079</v>
      </c>
      <c r="J39" s="6">
        <v>3261</v>
      </c>
      <c r="K39" s="6">
        <v>3829</v>
      </c>
      <c r="L39" s="7">
        <v>2676</v>
      </c>
      <c r="M39" s="7">
        <v>60325</v>
      </c>
      <c r="N39" s="7">
        <v>23979</v>
      </c>
      <c r="O39" s="7">
        <v>11461</v>
      </c>
      <c r="P39" s="7">
        <v>3441</v>
      </c>
      <c r="Q39" s="7">
        <v>912</v>
      </c>
      <c r="R39" s="7">
        <v>17325</v>
      </c>
      <c r="S39" s="43">
        <v>26</v>
      </c>
      <c r="T39" s="52"/>
    </row>
    <row r="40" spans="1:22" ht="12.75" customHeight="1">
      <c r="A40" s="50">
        <v>27</v>
      </c>
      <c r="B40" s="53">
        <v>0</v>
      </c>
      <c r="C40" s="21">
        <v>37898</v>
      </c>
      <c r="D40" s="19">
        <v>23866</v>
      </c>
      <c r="E40" s="2">
        <v>14032</v>
      </c>
      <c r="F40" s="1">
        <v>2492</v>
      </c>
      <c r="G40" s="1">
        <v>2353</v>
      </c>
      <c r="H40" s="5">
        <v>3180</v>
      </c>
      <c r="I40" s="7">
        <v>4430</v>
      </c>
      <c r="J40" s="6">
        <v>664</v>
      </c>
      <c r="K40" s="6">
        <v>747</v>
      </c>
      <c r="L40" s="7">
        <v>521</v>
      </c>
      <c r="M40" s="7">
        <v>12181</v>
      </c>
      <c r="N40" s="7">
        <v>4518</v>
      </c>
      <c r="O40" s="7">
        <v>2273</v>
      </c>
      <c r="P40" s="7">
        <v>740</v>
      </c>
      <c r="Q40" s="7">
        <v>190</v>
      </c>
      <c r="R40" s="7">
        <v>3609</v>
      </c>
      <c r="S40" s="43">
        <v>27</v>
      </c>
      <c r="T40" s="52"/>
    </row>
    <row r="41" spans="1:22" ht="12.75" customHeight="1">
      <c r="A41" s="50">
        <v>28</v>
      </c>
      <c r="B41" s="53">
        <v>1</v>
      </c>
      <c r="C41" s="21">
        <v>37769</v>
      </c>
      <c r="D41" s="19">
        <v>23805</v>
      </c>
      <c r="E41" s="2">
        <v>13964</v>
      </c>
      <c r="F41" s="1">
        <v>2436</v>
      </c>
      <c r="G41" s="1">
        <v>2366</v>
      </c>
      <c r="H41" s="5">
        <v>3163</v>
      </c>
      <c r="I41" s="7">
        <v>4418</v>
      </c>
      <c r="J41" s="6">
        <v>658</v>
      </c>
      <c r="K41" s="6">
        <v>756</v>
      </c>
      <c r="L41" s="7">
        <v>528</v>
      </c>
      <c r="M41" s="7">
        <v>12068</v>
      </c>
      <c r="N41" s="7">
        <v>4670</v>
      </c>
      <c r="O41" s="7">
        <v>2281</v>
      </c>
      <c r="P41" s="7">
        <v>712</v>
      </c>
      <c r="Q41" s="7">
        <v>186</v>
      </c>
      <c r="R41" s="7">
        <v>3527</v>
      </c>
      <c r="S41" s="43">
        <v>28</v>
      </c>
      <c r="T41" s="52"/>
    </row>
    <row r="42" spans="1:22" ht="12.75" customHeight="1">
      <c r="A42" s="50">
        <v>29</v>
      </c>
      <c r="B42" s="53">
        <v>2</v>
      </c>
      <c r="C42" s="21">
        <v>37745</v>
      </c>
      <c r="D42" s="19">
        <v>23797</v>
      </c>
      <c r="E42" s="2">
        <v>13948</v>
      </c>
      <c r="F42" s="1">
        <v>2390</v>
      </c>
      <c r="G42" s="1">
        <v>2381</v>
      </c>
      <c r="H42" s="5">
        <v>3154</v>
      </c>
      <c r="I42" s="22">
        <v>4414</v>
      </c>
      <c r="J42" s="6">
        <v>653</v>
      </c>
      <c r="K42" s="6">
        <v>766</v>
      </c>
      <c r="L42" s="7">
        <v>535</v>
      </c>
      <c r="M42" s="7">
        <v>12023</v>
      </c>
      <c r="N42" s="7">
        <v>4810</v>
      </c>
      <c r="O42" s="7">
        <v>2292</v>
      </c>
      <c r="P42" s="7">
        <v>686</v>
      </c>
      <c r="Q42" s="7">
        <v>182</v>
      </c>
      <c r="R42" s="7">
        <v>3459</v>
      </c>
      <c r="S42" s="43">
        <v>29</v>
      </c>
      <c r="T42" s="52"/>
    </row>
    <row r="43" spans="1:22" ht="12.75" customHeight="1">
      <c r="A43" s="50">
        <v>30</v>
      </c>
      <c r="B43" s="53">
        <v>3</v>
      </c>
      <c r="C43" s="21">
        <v>37744</v>
      </c>
      <c r="D43" s="19">
        <v>23752</v>
      </c>
      <c r="E43" s="2">
        <v>13992</v>
      </c>
      <c r="F43" s="1">
        <v>2346</v>
      </c>
      <c r="G43" s="1">
        <v>2393</v>
      </c>
      <c r="H43" s="5">
        <v>3145</v>
      </c>
      <c r="I43" s="7">
        <v>4410</v>
      </c>
      <c r="J43" s="6">
        <v>647</v>
      </c>
      <c r="K43" s="6">
        <v>776</v>
      </c>
      <c r="L43" s="7">
        <v>542</v>
      </c>
      <c r="M43" s="7">
        <v>12008</v>
      </c>
      <c r="N43" s="7">
        <v>4935</v>
      </c>
      <c r="O43" s="7">
        <v>2303</v>
      </c>
      <c r="P43" s="7">
        <v>663</v>
      </c>
      <c r="Q43" s="7">
        <v>179</v>
      </c>
      <c r="R43" s="7">
        <v>3397</v>
      </c>
      <c r="S43" s="43">
        <v>30</v>
      </c>
      <c r="T43" s="52"/>
    </row>
    <row r="44" spans="1:22" ht="12.75" customHeight="1">
      <c r="A44" s="50">
        <v>31</v>
      </c>
      <c r="B44" s="53">
        <v>4</v>
      </c>
      <c r="C44" s="21">
        <v>37767</v>
      </c>
      <c r="D44" s="19">
        <v>23628</v>
      </c>
      <c r="E44" s="2">
        <v>14139</v>
      </c>
      <c r="F44" s="1">
        <v>2304</v>
      </c>
      <c r="G44" s="1">
        <v>2397</v>
      </c>
      <c r="H44" s="5">
        <v>3135</v>
      </c>
      <c r="I44" s="7">
        <v>4407</v>
      </c>
      <c r="J44" s="6">
        <v>639</v>
      </c>
      <c r="K44" s="6">
        <v>784</v>
      </c>
      <c r="L44" s="7">
        <v>550</v>
      </c>
      <c r="M44" s="7">
        <v>12045</v>
      </c>
      <c r="N44" s="7">
        <v>5046</v>
      </c>
      <c r="O44" s="7">
        <v>2312</v>
      </c>
      <c r="P44" s="7">
        <v>640</v>
      </c>
      <c r="Q44" s="7">
        <v>175</v>
      </c>
      <c r="R44" s="7">
        <v>3333</v>
      </c>
      <c r="S44" s="43">
        <v>31</v>
      </c>
      <c r="T44" s="52"/>
    </row>
    <row r="45" spans="1:22" ht="12.75" customHeight="1">
      <c r="A45" s="50"/>
      <c r="B45" s="53"/>
      <c r="C45" s="1"/>
      <c r="D45" s="19" t="s">
        <v>16</v>
      </c>
      <c r="E45" s="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43"/>
      <c r="T45" s="52"/>
    </row>
    <row r="46" spans="1:22" ht="12.75" customHeight="1">
      <c r="A46" s="50">
        <v>32</v>
      </c>
      <c r="B46" s="53" t="s">
        <v>37</v>
      </c>
      <c r="C46" s="21">
        <v>188401</v>
      </c>
      <c r="D46" s="19">
        <v>119541</v>
      </c>
      <c r="E46" s="2">
        <v>68860</v>
      </c>
      <c r="F46" s="1">
        <v>11262</v>
      </c>
      <c r="G46" s="1">
        <v>11858</v>
      </c>
      <c r="H46" s="5">
        <v>15410</v>
      </c>
      <c r="I46" s="6">
        <v>22024</v>
      </c>
      <c r="J46" s="6">
        <v>3019</v>
      </c>
      <c r="K46" s="6">
        <v>4030</v>
      </c>
      <c r="L46" s="7">
        <v>2855</v>
      </c>
      <c r="M46" s="7">
        <v>60482</v>
      </c>
      <c r="N46" s="7">
        <v>26336</v>
      </c>
      <c r="O46" s="7">
        <v>11610</v>
      </c>
      <c r="P46" s="7">
        <v>2925</v>
      </c>
      <c r="Q46" s="7">
        <v>823</v>
      </c>
      <c r="R46" s="7">
        <v>15767</v>
      </c>
      <c r="S46" s="43">
        <v>32</v>
      </c>
      <c r="T46" s="52"/>
    </row>
    <row r="47" spans="1:22" ht="12.75" customHeight="1">
      <c r="A47" s="50">
        <v>33</v>
      </c>
      <c r="B47" s="53" t="s">
        <v>38</v>
      </c>
      <c r="C47" s="21">
        <v>185734</v>
      </c>
      <c r="D47" s="19">
        <v>117192</v>
      </c>
      <c r="E47" s="2">
        <v>68542</v>
      </c>
      <c r="F47" s="1">
        <v>10384</v>
      </c>
      <c r="G47" s="1">
        <v>11818</v>
      </c>
      <c r="H47" s="5">
        <v>14911</v>
      </c>
      <c r="I47" s="6">
        <v>21687</v>
      </c>
      <c r="J47" s="6">
        <v>2929</v>
      </c>
      <c r="K47" s="6">
        <v>4473</v>
      </c>
      <c r="L47" s="7">
        <v>3116</v>
      </c>
      <c r="M47" s="7">
        <v>60090</v>
      </c>
      <c r="N47" s="7">
        <v>26522</v>
      </c>
      <c r="O47" s="7">
        <v>11625</v>
      </c>
      <c r="P47" s="7">
        <v>2706</v>
      </c>
      <c r="Q47" s="7">
        <v>732</v>
      </c>
      <c r="R47" s="7">
        <v>14741</v>
      </c>
      <c r="S47" s="43">
        <v>33</v>
      </c>
      <c r="T47" s="52"/>
    </row>
    <row r="48" spans="1:22" ht="12.75" customHeight="1">
      <c r="A48" s="50">
        <v>34</v>
      </c>
      <c r="B48" s="53" t="s">
        <v>39</v>
      </c>
      <c r="C48" s="21">
        <v>184134</v>
      </c>
      <c r="D48" s="19">
        <v>118159</v>
      </c>
      <c r="E48" s="2">
        <v>65975</v>
      </c>
      <c r="F48" s="7">
        <v>9392</v>
      </c>
      <c r="G48" s="10">
        <v>11982</v>
      </c>
      <c r="H48" s="5">
        <v>13906</v>
      </c>
      <c r="I48" s="6">
        <v>20795</v>
      </c>
      <c r="J48" s="6">
        <v>3003</v>
      </c>
      <c r="K48" s="6">
        <v>4991</v>
      </c>
      <c r="L48" s="1">
        <v>3435</v>
      </c>
      <c r="M48" s="1">
        <v>63692</v>
      </c>
      <c r="N48" s="1">
        <v>24137</v>
      </c>
      <c r="O48" s="1">
        <v>11694</v>
      </c>
      <c r="P48" s="1">
        <v>2797</v>
      </c>
      <c r="Q48" s="1">
        <v>654</v>
      </c>
      <c r="R48" s="1">
        <v>13656</v>
      </c>
      <c r="S48" s="43">
        <v>34</v>
      </c>
      <c r="T48" s="52"/>
    </row>
    <row r="49" spans="1:20" ht="12.75" customHeight="1">
      <c r="A49" s="50">
        <v>35</v>
      </c>
      <c r="B49" s="53" t="s">
        <v>21</v>
      </c>
      <c r="C49" s="21">
        <v>176772</v>
      </c>
      <c r="D49" s="19">
        <v>121910</v>
      </c>
      <c r="E49" s="2">
        <v>54862</v>
      </c>
      <c r="F49" s="1">
        <v>8470</v>
      </c>
      <c r="G49" s="1">
        <v>12410</v>
      </c>
      <c r="H49" s="5">
        <v>12913</v>
      </c>
      <c r="I49" s="6">
        <v>19388</v>
      </c>
      <c r="J49" s="6">
        <v>3024</v>
      </c>
      <c r="K49" s="6">
        <v>4956</v>
      </c>
      <c r="L49" s="7">
        <v>3627</v>
      </c>
      <c r="M49" s="7">
        <v>64016</v>
      </c>
      <c r="N49" s="7">
        <v>22668</v>
      </c>
      <c r="O49" s="7">
        <v>11264</v>
      </c>
      <c r="P49" s="7">
        <v>2469</v>
      </c>
      <c r="Q49" s="7">
        <v>744</v>
      </c>
      <c r="R49" s="7">
        <v>10823</v>
      </c>
      <c r="S49" s="43">
        <v>35</v>
      </c>
      <c r="T49" s="52"/>
    </row>
    <row r="50" spans="1:20" ht="12.75" customHeight="1">
      <c r="A50" s="50"/>
      <c r="B50" s="53" t="s">
        <v>44</v>
      </c>
      <c r="C50" s="21"/>
      <c r="D50" s="19"/>
      <c r="E50" s="2"/>
      <c r="F50" s="1"/>
      <c r="G50" s="1"/>
      <c r="H50" s="5"/>
      <c r="I50" s="6"/>
      <c r="J50" s="6"/>
      <c r="K50" s="6"/>
      <c r="L50" s="7"/>
      <c r="M50" s="7"/>
      <c r="N50" s="7"/>
      <c r="O50" s="7"/>
      <c r="P50" s="7"/>
      <c r="Q50" s="7"/>
      <c r="R50" s="7"/>
      <c r="S50" s="43"/>
      <c r="T50" s="52"/>
    </row>
    <row r="51" spans="1:20" ht="12" customHeight="1">
      <c r="A51" s="50">
        <v>36</v>
      </c>
      <c r="B51" s="53" t="s">
        <v>22</v>
      </c>
      <c r="C51" s="21">
        <v>164397</v>
      </c>
      <c r="D51" s="19">
        <v>112834</v>
      </c>
      <c r="E51" s="2">
        <v>51563</v>
      </c>
      <c r="F51" s="1">
        <v>6852</v>
      </c>
      <c r="G51" s="1">
        <v>11495</v>
      </c>
      <c r="H51" s="5">
        <v>11194</v>
      </c>
      <c r="I51" s="6">
        <v>17151</v>
      </c>
      <c r="J51" s="6">
        <v>2840</v>
      </c>
      <c r="K51" s="6">
        <v>4754</v>
      </c>
      <c r="L51" s="7">
        <v>3453</v>
      </c>
      <c r="M51" s="7">
        <v>62394</v>
      </c>
      <c r="N51" s="7">
        <v>21407</v>
      </c>
      <c r="O51" s="7">
        <v>10250</v>
      </c>
      <c r="P51" s="7">
        <v>2204</v>
      </c>
      <c r="Q51" s="7">
        <v>595</v>
      </c>
      <c r="R51" s="7">
        <v>9808</v>
      </c>
      <c r="S51" s="43">
        <v>36</v>
      </c>
      <c r="T51" s="52"/>
    </row>
    <row r="52" spans="1:20" ht="12" customHeight="1">
      <c r="A52" s="50">
        <v>37</v>
      </c>
      <c r="B52" s="53" t="s">
        <v>23</v>
      </c>
      <c r="C52" s="21">
        <v>157658</v>
      </c>
      <c r="D52" s="19">
        <v>112541</v>
      </c>
      <c r="E52" s="2">
        <v>45117</v>
      </c>
      <c r="F52" s="1">
        <v>6183</v>
      </c>
      <c r="G52" s="4">
        <v>10435</v>
      </c>
      <c r="H52" s="5">
        <v>10629</v>
      </c>
      <c r="I52" s="6">
        <v>14928</v>
      </c>
      <c r="J52" s="6">
        <v>2342</v>
      </c>
      <c r="K52" s="6">
        <v>4662</v>
      </c>
      <c r="L52" s="7">
        <v>3382</v>
      </c>
      <c r="M52" s="7">
        <v>63199</v>
      </c>
      <c r="N52" s="7">
        <v>22438</v>
      </c>
      <c r="O52" s="7">
        <v>9774</v>
      </c>
      <c r="P52" s="7">
        <v>1566</v>
      </c>
      <c r="Q52" s="7">
        <v>508</v>
      </c>
      <c r="R52" s="7">
        <v>7612</v>
      </c>
      <c r="S52" s="43">
        <v>37</v>
      </c>
      <c r="T52" s="52"/>
    </row>
    <row r="53" spans="1:20" ht="12" customHeight="1">
      <c r="A53" s="50">
        <v>38</v>
      </c>
      <c r="B53" s="53" t="s">
        <v>24</v>
      </c>
      <c r="C53" s="21">
        <v>151334</v>
      </c>
      <c r="D53" s="19">
        <v>112817</v>
      </c>
      <c r="E53" s="2">
        <v>38517</v>
      </c>
      <c r="F53" s="1">
        <v>5510</v>
      </c>
      <c r="G53" s="4">
        <v>9206</v>
      </c>
      <c r="H53" s="5">
        <v>9901</v>
      </c>
      <c r="I53" s="6">
        <v>13562</v>
      </c>
      <c r="J53" s="6">
        <v>1710</v>
      </c>
      <c r="K53" s="6">
        <v>4173</v>
      </c>
      <c r="L53" s="7">
        <v>3253</v>
      </c>
      <c r="M53" s="7">
        <v>65901</v>
      </c>
      <c r="N53" s="7">
        <v>24006</v>
      </c>
      <c r="O53" s="7">
        <v>8233</v>
      </c>
      <c r="P53" s="7">
        <v>698</v>
      </c>
      <c r="Q53" s="7">
        <v>382</v>
      </c>
      <c r="R53" s="7">
        <v>4799</v>
      </c>
      <c r="S53" s="43">
        <v>38</v>
      </c>
      <c r="T53" s="52"/>
    </row>
    <row r="54" spans="1:20" ht="12" customHeight="1">
      <c r="A54" s="50">
        <v>39</v>
      </c>
      <c r="B54" s="53" t="s">
        <v>25</v>
      </c>
      <c r="C54" s="21">
        <v>144249</v>
      </c>
      <c r="D54" s="19">
        <v>113017</v>
      </c>
      <c r="E54" s="2">
        <v>31232</v>
      </c>
      <c r="F54" s="1">
        <v>4660</v>
      </c>
      <c r="G54" s="4">
        <v>7560</v>
      </c>
      <c r="H54" s="5">
        <v>9009</v>
      </c>
      <c r="I54" s="6">
        <v>12222</v>
      </c>
      <c r="J54" s="6">
        <v>1464</v>
      </c>
      <c r="K54" s="6">
        <v>3502</v>
      </c>
      <c r="L54" s="7">
        <v>2839</v>
      </c>
      <c r="M54" s="7">
        <v>66975</v>
      </c>
      <c r="N54" s="7">
        <v>25880</v>
      </c>
      <c r="O54" s="7">
        <v>6185</v>
      </c>
      <c r="P54" s="4">
        <v>390</v>
      </c>
      <c r="Q54" s="7">
        <v>290</v>
      </c>
      <c r="R54" s="7">
        <v>3273</v>
      </c>
      <c r="S54" s="43">
        <v>39</v>
      </c>
      <c r="T54" s="52"/>
    </row>
    <row r="55" spans="1:20" ht="12" customHeight="1">
      <c r="A55" s="50">
        <v>40</v>
      </c>
      <c r="B55" s="53" t="s">
        <v>26</v>
      </c>
      <c r="C55" s="21">
        <v>134702</v>
      </c>
      <c r="D55" s="19">
        <v>105237</v>
      </c>
      <c r="E55" s="2">
        <v>29465</v>
      </c>
      <c r="F55" s="1">
        <v>4219</v>
      </c>
      <c r="G55" s="4">
        <v>7224</v>
      </c>
      <c r="H55" s="5">
        <v>8515</v>
      </c>
      <c r="I55" s="6">
        <v>11964</v>
      </c>
      <c r="J55" s="6">
        <v>1383</v>
      </c>
      <c r="K55" s="6">
        <v>3453</v>
      </c>
      <c r="L55" s="7">
        <v>3222</v>
      </c>
      <c r="M55" s="7">
        <v>62390</v>
      </c>
      <c r="N55" s="7">
        <v>23111</v>
      </c>
      <c r="O55" s="7">
        <v>5706</v>
      </c>
      <c r="P55" s="4">
        <v>449</v>
      </c>
      <c r="Q55" s="7">
        <v>216</v>
      </c>
      <c r="R55" s="7">
        <v>2850</v>
      </c>
      <c r="S55" s="43">
        <v>40</v>
      </c>
      <c r="T55" s="52"/>
    </row>
    <row r="56" spans="1:20" ht="12" customHeight="1">
      <c r="A56" s="50">
        <v>41</v>
      </c>
      <c r="B56" s="53" t="s">
        <v>27</v>
      </c>
      <c r="C56" s="21">
        <v>118116</v>
      </c>
      <c r="D56" s="19">
        <v>92587</v>
      </c>
      <c r="E56" s="2">
        <v>25529</v>
      </c>
      <c r="F56" s="1">
        <v>3471</v>
      </c>
      <c r="G56" s="4">
        <v>6816</v>
      </c>
      <c r="H56" s="5">
        <v>7649</v>
      </c>
      <c r="I56" s="6">
        <v>12457</v>
      </c>
      <c r="J56" s="6">
        <v>1256</v>
      </c>
      <c r="K56" s="6">
        <v>3461</v>
      </c>
      <c r="L56" s="22">
        <v>3173</v>
      </c>
      <c r="M56" s="22">
        <v>52214</v>
      </c>
      <c r="N56" s="22">
        <v>19015</v>
      </c>
      <c r="O56" s="7">
        <v>5715</v>
      </c>
      <c r="P56" s="4">
        <v>475</v>
      </c>
      <c r="Q56" s="22">
        <v>202</v>
      </c>
      <c r="R56" s="22">
        <v>2212</v>
      </c>
      <c r="S56" s="43">
        <v>41</v>
      </c>
      <c r="T56" s="52"/>
    </row>
    <row r="57" spans="1:20" ht="12" customHeight="1">
      <c r="A57" s="50">
        <v>42</v>
      </c>
      <c r="B57" s="53" t="s">
        <v>28</v>
      </c>
      <c r="C57" s="21">
        <v>99474</v>
      </c>
      <c r="D57" s="19">
        <v>76316</v>
      </c>
      <c r="E57" s="2">
        <v>23158</v>
      </c>
      <c r="F57" s="1">
        <v>2993</v>
      </c>
      <c r="G57" s="4">
        <v>6037</v>
      </c>
      <c r="H57" s="5">
        <v>6370</v>
      </c>
      <c r="I57" s="6">
        <v>11785</v>
      </c>
      <c r="J57" s="6">
        <v>1174</v>
      </c>
      <c r="K57" s="6">
        <v>3231</v>
      </c>
      <c r="L57" s="7">
        <v>2955</v>
      </c>
      <c r="M57" s="7">
        <v>41654</v>
      </c>
      <c r="N57" s="7">
        <v>14637</v>
      </c>
      <c r="O57" s="7">
        <v>5841</v>
      </c>
      <c r="P57" s="4">
        <v>523</v>
      </c>
      <c r="Q57" s="7">
        <v>191</v>
      </c>
      <c r="R57" s="7">
        <v>2083</v>
      </c>
      <c r="S57" s="43">
        <v>42</v>
      </c>
      <c r="T57" s="52"/>
    </row>
    <row r="58" spans="1:20" ht="12" customHeight="1">
      <c r="A58" s="50">
        <v>43</v>
      </c>
      <c r="B58" s="53" t="s">
        <v>29</v>
      </c>
      <c r="C58" s="21">
        <v>78840</v>
      </c>
      <c r="D58" s="19">
        <v>57398</v>
      </c>
      <c r="E58" s="19">
        <v>21442</v>
      </c>
      <c r="F58" s="24">
        <v>2230</v>
      </c>
      <c r="G58" s="4">
        <v>5056</v>
      </c>
      <c r="H58" s="5">
        <v>4907</v>
      </c>
      <c r="I58" s="6">
        <v>9910</v>
      </c>
      <c r="J58" s="6">
        <v>976</v>
      </c>
      <c r="K58" s="6">
        <v>2963</v>
      </c>
      <c r="L58" s="7">
        <v>2634</v>
      </c>
      <c r="M58" s="7">
        <v>31419</v>
      </c>
      <c r="N58" s="7">
        <v>10772</v>
      </c>
      <c r="O58" s="7">
        <v>5397</v>
      </c>
      <c r="P58" s="4">
        <v>559</v>
      </c>
      <c r="Q58" s="7">
        <v>187</v>
      </c>
      <c r="R58" s="7">
        <v>1830</v>
      </c>
      <c r="S58" s="43">
        <v>43</v>
      </c>
      <c r="T58" s="52"/>
    </row>
    <row r="59" spans="1:20" ht="12" customHeight="1">
      <c r="A59" s="50">
        <v>44</v>
      </c>
      <c r="B59" s="53" t="s">
        <v>30</v>
      </c>
      <c r="C59" s="21">
        <v>59351</v>
      </c>
      <c r="D59" s="19">
        <v>40599</v>
      </c>
      <c r="E59" s="19">
        <v>18752</v>
      </c>
      <c r="F59" s="24">
        <v>1514</v>
      </c>
      <c r="G59" s="4">
        <v>3914</v>
      </c>
      <c r="H59" s="5">
        <v>3623</v>
      </c>
      <c r="I59" s="6">
        <v>7755</v>
      </c>
      <c r="J59" s="6">
        <v>844</v>
      </c>
      <c r="K59" s="6">
        <v>2414</v>
      </c>
      <c r="L59" s="7">
        <v>2290</v>
      </c>
      <c r="M59" s="7">
        <v>22651</v>
      </c>
      <c r="N59" s="7">
        <v>7814</v>
      </c>
      <c r="O59" s="7">
        <v>4500</v>
      </c>
      <c r="P59" s="4">
        <v>506</v>
      </c>
      <c r="Q59" s="7">
        <v>154</v>
      </c>
      <c r="R59" s="7">
        <v>1372</v>
      </c>
      <c r="S59" s="43">
        <v>44</v>
      </c>
      <c r="T59" s="52"/>
    </row>
    <row r="60" spans="1:20" ht="12" customHeight="1">
      <c r="A60" s="50">
        <v>45</v>
      </c>
      <c r="B60" s="53" t="s">
        <v>40</v>
      </c>
      <c r="C60" s="21">
        <v>43590</v>
      </c>
      <c r="D60" s="19">
        <v>28075</v>
      </c>
      <c r="E60" s="19">
        <v>15515</v>
      </c>
      <c r="F60" s="24">
        <v>1175</v>
      </c>
      <c r="G60" s="4">
        <v>3113</v>
      </c>
      <c r="H60" s="5">
        <v>2569</v>
      </c>
      <c r="I60" s="6">
        <v>5817</v>
      </c>
      <c r="J60" s="6">
        <v>652</v>
      </c>
      <c r="K60" s="6">
        <v>1958</v>
      </c>
      <c r="L60" s="7">
        <v>1887</v>
      </c>
      <c r="M60" s="7">
        <v>15683</v>
      </c>
      <c r="N60" s="7">
        <v>5592</v>
      </c>
      <c r="O60" s="7">
        <v>3409</v>
      </c>
      <c r="P60" s="4">
        <v>505</v>
      </c>
      <c r="Q60" s="7">
        <v>102</v>
      </c>
      <c r="R60" s="7">
        <v>1128</v>
      </c>
      <c r="S60" s="43">
        <v>45</v>
      </c>
      <c r="T60" s="52"/>
    </row>
    <row r="61" spans="1:20" ht="12" customHeight="1">
      <c r="A61" s="50">
        <v>46</v>
      </c>
      <c r="B61" s="53" t="s">
        <v>41</v>
      </c>
      <c r="C61" s="21">
        <v>30773</v>
      </c>
      <c r="D61" s="19">
        <v>19598</v>
      </c>
      <c r="E61" s="19">
        <v>11175</v>
      </c>
      <c r="F61" s="24">
        <v>712</v>
      </c>
      <c r="G61" s="4">
        <v>2424</v>
      </c>
      <c r="H61" s="5">
        <v>1693</v>
      </c>
      <c r="I61" s="6">
        <v>4145</v>
      </c>
      <c r="J61" s="6">
        <v>527</v>
      </c>
      <c r="K61" s="6">
        <v>1445</v>
      </c>
      <c r="L61" s="7">
        <v>1413</v>
      </c>
      <c r="M61" s="7">
        <v>10673</v>
      </c>
      <c r="N61" s="7">
        <v>3931</v>
      </c>
      <c r="O61" s="7">
        <v>2624</v>
      </c>
      <c r="P61" s="4">
        <v>345</v>
      </c>
      <c r="Q61" s="7">
        <v>73</v>
      </c>
      <c r="R61" s="7">
        <v>768</v>
      </c>
      <c r="S61" s="43">
        <v>46</v>
      </c>
      <c r="T61" s="52"/>
    </row>
    <row r="62" spans="1:20" ht="12" customHeight="1">
      <c r="A62" s="50">
        <v>47</v>
      </c>
      <c r="B62" s="53" t="s">
        <v>42</v>
      </c>
      <c r="C62" s="21">
        <v>19871</v>
      </c>
      <c r="D62" s="19">
        <v>12783</v>
      </c>
      <c r="E62" s="19">
        <v>7088</v>
      </c>
      <c r="F62" s="25">
        <v>406</v>
      </c>
      <c r="G62" s="4">
        <v>1671</v>
      </c>
      <c r="H62" s="5">
        <v>1070</v>
      </c>
      <c r="I62" s="6">
        <v>2839</v>
      </c>
      <c r="J62" s="6">
        <v>369</v>
      </c>
      <c r="K62" s="6">
        <v>912</v>
      </c>
      <c r="L62" s="7">
        <v>882</v>
      </c>
      <c r="M62" s="7">
        <v>6641</v>
      </c>
      <c r="N62" s="7">
        <v>2435</v>
      </c>
      <c r="O62" s="7">
        <v>1842</v>
      </c>
      <c r="P62" s="4">
        <v>268</v>
      </c>
      <c r="Q62" s="7">
        <v>49</v>
      </c>
      <c r="R62" s="7">
        <v>487</v>
      </c>
      <c r="S62" s="43">
        <v>47</v>
      </c>
      <c r="T62" s="52"/>
    </row>
    <row r="63" spans="1:20" ht="12" customHeight="1">
      <c r="A63" s="50">
        <v>48</v>
      </c>
      <c r="B63" s="53" t="s">
        <v>43</v>
      </c>
      <c r="C63" s="21">
        <v>18483</v>
      </c>
      <c r="D63" s="19">
        <v>12506</v>
      </c>
      <c r="E63" s="19">
        <v>5977</v>
      </c>
      <c r="F63" s="26">
        <v>231</v>
      </c>
      <c r="G63" s="4">
        <v>1526</v>
      </c>
      <c r="H63" s="5">
        <v>1048</v>
      </c>
      <c r="I63" s="8">
        <v>2682</v>
      </c>
      <c r="J63" s="6">
        <v>270</v>
      </c>
      <c r="K63" s="6">
        <v>674</v>
      </c>
      <c r="L63" s="7">
        <v>798</v>
      </c>
      <c r="M63" s="7">
        <v>6727</v>
      </c>
      <c r="N63" s="7">
        <v>2466</v>
      </c>
      <c r="O63" s="7">
        <v>1529</v>
      </c>
      <c r="P63" s="4">
        <v>192</v>
      </c>
      <c r="Q63" s="7">
        <v>21</v>
      </c>
      <c r="R63" s="7">
        <v>319</v>
      </c>
      <c r="S63" s="43">
        <v>48</v>
      </c>
      <c r="T63" s="52"/>
    </row>
    <row r="64" spans="1:20" ht="12" customHeight="1">
      <c r="A64" s="50"/>
      <c r="B64" s="54"/>
      <c r="C64" s="1"/>
      <c r="D64" s="3"/>
      <c r="E64" s="10"/>
      <c r="F64" s="2"/>
      <c r="G64" s="17"/>
      <c r="H64" s="20"/>
      <c r="I64" s="17"/>
      <c r="J64" s="17"/>
      <c r="K64" s="17"/>
      <c r="L64" s="17"/>
      <c r="M64" s="20"/>
      <c r="N64" s="17"/>
      <c r="O64" s="17"/>
      <c r="P64" s="17"/>
      <c r="Q64" s="17"/>
      <c r="R64" s="17"/>
      <c r="S64" s="43"/>
      <c r="T64" s="52"/>
    </row>
    <row r="65" spans="1:20" ht="12" customHeight="1">
      <c r="A65" s="50">
        <v>49</v>
      </c>
      <c r="B65" s="53" t="s">
        <v>19</v>
      </c>
      <c r="C65" s="16">
        <v>2133698</v>
      </c>
      <c r="D65" s="16">
        <v>1538286</v>
      </c>
      <c r="E65" s="16">
        <v>595412</v>
      </c>
      <c r="F65" s="27">
        <v>88358</v>
      </c>
      <c r="G65" s="16">
        <v>130534</v>
      </c>
      <c r="H65" s="16">
        <v>147250</v>
      </c>
      <c r="I65" s="16">
        <v>231348</v>
      </c>
      <c r="J65" s="16">
        <v>26775</v>
      </c>
      <c r="K65" s="16">
        <v>59101</v>
      </c>
      <c r="L65" s="16">
        <v>47667</v>
      </c>
      <c r="M65" s="16">
        <v>839213</v>
      </c>
      <c r="N65" s="16">
        <v>299312</v>
      </c>
      <c r="O65" s="16">
        <v>119666</v>
      </c>
      <c r="P65" s="16">
        <v>24323</v>
      </c>
      <c r="Q65" s="16">
        <v>6181</v>
      </c>
      <c r="R65" s="16">
        <v>113970</v>
      </c>
      <c r="S65" s="43">
        <v>49</v>
      </c>
      <c r="T65" s="52"/>
    </row>
    <row r="66" spans="1:20" ht="12" customHeight="1">
      <c r="A66" s="50"/>
      <c r="B66" s="57"/>
      <c r="C66" s="1"/>
      <c r="D66" s="3"/>
      <c r="E66" s="10"/>
      <c r="F66" s="28"/>
      <c r="G66" s="1"/>
      <c r="H66" s="6"/>
      <c r="I66" s="5"/>
      <c r="J66" s="3"/>
      <c r="K66" s="3"/>
      <c r="L66" s="3"/>
      <c r="M66" s="7"/>
      <c r="N66" s="4"/>
      <c r="O66" s="8"/>
      <c r="P66" s="8"/>
      <c r="Q66" s="8"/>
      <c r="R66" s="29"/>
      <c r="S66" s="58"/>
      <c r="T66" s="52"/>
    </row>
    <row r="67" spans="1:20" ht="12" customHeight="1">
      <c r="A67" s="50">
        <v>50</v>
      </c>
      <c r="B67" s="53" t="s">
        <v>36</v>
      </c>
      <c r="C67" s="1">
        <v>180824</v>
      </c>
      <c r="D67" s="2">
        <v>113538</v>
      </c>
      <c r="E67" s="1">
        <v>67286</v>
      </c>
      <c r="F67" s="26">
        <v>11413</v>
      </c>
      <c r="G67" s="4">
        <v>11359</v>
      </c>
      <c r="H67" s="5">
        <v>15048</v>
      </c>
      <c r="I67" s="6">
        <v>21117</v>
      </c>
      <c r="J67" s="6">
        <v>3120</v>
      </c>
      <c r="K67" s="6">
        <v>3662</v>
      </c>
      <c r="L67" s="8">
        <v>2552</v>
      </c>
      <c r="M67" s="8">
        <v>58235</v>
      </c>
      <c r="N67" s="8">
        <v>22459</v>
      </c>
      <c r="O67" s="7">
        <v>11000</v>
      </c>
      <c r="P67" s="4">
        <v>3324</v>
      </c>
      <c r="Q67" s="8">
        <v>881</v>
      </c>
      <c r="R67" s="8">
        <v>16654</v>
      </c>
      <c r="S67" s="43">
        <v>50</v>
      </c>
      <c r="T67" s="52"/>
    </row>
    <row r="68" spans="1:20" ht="12" customHeight="1">
      <c r="A68" s="50">
        <v>51</v>
      </c>
      <c r="B68" s="53">
        <v>0</v>
      </c>
      <c r="C68" s="1">
        <v>36249</v>
      </c>
      <c r="D68" s="2">
        <v>22800</v>
      </c>
      <c r="E68" s="1">
        <v>13449</v>
      </c>
      <c r="F68" s="26">
        <v>2383</v>
      </c>
      <c r="G68" s="4">
        <v>2249</v>
      </c>
      <c r="H68" s="5">
        <v>3037</v>
      </c>
      <c r="I68" s="7">
        <v>4234</v>
      </c>
      <c r="J68" s="6">
        <v>635</v>
      </c>
      <c r="K68" s="6">
        <v>714</v>
      </c>
      <c r="L68" s="8">
        <v>497</v>
      </c>
      <c r="M68" s="8">
        <v>11764</v>
      </c>
      <c r="N68" s="8">
        <v>4207</v>
      </c>
      <c r="O68" s="7">
        <v>2177</v>
      </c>
      <c r="P68" s="4">
        <v>711</v>
      </c>
      <c r="Q68" s="8">
        <v>183</v>
      </c>
      <c r="R68" s="8">
        <v>3458</v>
      </c>
      <c r="S68" s="43">
        <v>51</v>
      </c>
      <c r="T68" s="52"/>
    </row>
    <row r="69" spans="1:20" ht="12" customHeight="1">
      <c r="A69" s="50">
        <v>52</v>
      </c>
      <c r="B69" s="53">
        <v>1</v>
      </c>
      <c r="C69" s="1">
        <v>36155</v>
      </c>
      <c r="D69" s="2">
        <v>22743</v>
      </c>
      <c r="E69" s="1">
        <v>13412</v>
      </c>
      <c r="F69" s="26">
        <v>2326</v>
      </c>
      <c r="G69" s="4">
        <v>2261</v>
      </c>
      <c r="H69" s="5">
        <v>3020</v>
      </c>
      <c r="I69" s="7">
        <v>4226</v>
      </c>
      <c r="J69" s="6">
        <v>630</v>
      </c>
      <c r="K69" s="6">
        <v>723</v>
      </c>
      <c r="L69" s="8">
        <v>504</v>
      </c>
      <c r="M69" s="8">
        <v>11656</v>
      </c>
      <c r="N69" s="8">
        <v>4368</v>
      </c>
      <c r="O69" s="7">
        <v>2188</v>
      </c>
      <c r="P69" s="4">
        <v>686</v>
      </c>
      <c r="Q69" s="8">
        <v>179</v>
      </c>
      <c r="R69" s="8">
        <v>3388</v>
      </c>
      <c r="S69" s="43">
        <v>52</v>
      </c>
      <c r="T69" s="52"/>
    </row>
    <row r="70" spans="1:20" ht="12" customHeight="1">
      <c r="A70" s="50">
        <v>53</v>
      </c>
      <c r="B70" s="53">
        <v>2</v>
      </c>
      <c r="C70" s="1">
        <v>36127</v>
      </c>
      <c r="D70" s="2">
        <v>22728</v>
      </c>
      <c r="E70" s="1">
        <v>13399</v>
      </c>
      <c r="F70" s="3">
        <v>2277</v>
      </c>
      <c r="G70" s="4">
        <v>2275</v>
      </c>
      <c r="H70" s="5">
        <v>3006</v>
      </c>
      <c r="I70" s="22">
        <v>4222</v>
      </c>
      <c r="J70" s="6">
        <v>625</v>
      </c>
      <c r="K70" s="6">
        <v>733</v>
      </c>
      <c r="L70" s="8">
        <v>510</v>
      </c>
      <c r="M70" s="8">
        <v>11601</v>
      </c>
      <c r="N70" s="8">
        <v>4510</v>
      </c>
      <c r="O70" s="7">
        <v>2201</v>
      </c>
      <c r="P70" s="4">
        <v>664</v>
      </c>
      <c r="Q70" s="8">
        <v>176</v>
      </c>
      <c r="R70" s="8">
        <v>3327</v>
      </c>
      <c r="S70" s="43">
        <v>53</v>
      </c>
      <c r="T70" s="52"/>
    </row>
    <row r="71" spans="1:20" ht="12" customHeight="1">
      <c r="A71" s="50">
        <v>54</v>
      </c>
      <c r="B71" s="53">
        <v>3</v>
      </c>
      <c r="C71" s="1">
        <v>36133</v>
      </c>
      <c r="D71" s="2">
        <v>22693</v>
      </c>
      <c r="E71" s="1">
        <v>13440</v>
      </c>
      <c r="F71" s="3">
        <v>2233</v>
      </c>
      <c r="G71" s="4">
        <v>2286</v>
      </c>
      <c r="H71" s="5">
        <v>2997</v>
      </c>
      <c r="I71" s="7">
        <v>4219</v>
      </c>
      <c r="J71" s="6">
        <v>619</v>
      </c>
      <c r="K71" s="6">
        <v>742</v>
      </c>
      <c r="L71" s="8">
        <v>517</v>
      </c>
      <c r="M71" s="8">
        <v>11588</v>
      </c>
      <c r="N71" s="8">
        <v>4635</v>
      </c>
      <c r="O71" s="7">
        <v>2212</v>
      </c>
      <c r="P71" s="4">
        <v>642</v>
      </c>
      <c r="Q71" s="8">
        <v>173</v>
      </c>
      <c r="R71" s="8">
        <v>3270</v>
      </c>
      <c r="S71" s="43">
        <v>54</v>
      </c>
      <c r="T71" s="52"/>
    </row>
    <row r="72" spans="1:20" ht="12" customHeight="1">
      <c r="A72" s="50">
        <v>55</v>
      </c>
      <c r="B72" s="53">
        <v>4</v>
      </c>
      <c r="C72" s="1">
        <v>36160</v>
      </c>
      <c r="D72" s="2">
        <v>22574</v>
      </c>
      <c r="E72" s="1">
        <v>13586</v>
      </c>
      <c r="F72" s="3">
        <v>2194</v>
      </c>
      <c r="G72" s="4">
        <v>2288</v>
      </c>
      <c r="H72" s="5">
        <v>2988</v>
      </c>
      <c r="I72" s="7">
        <v>4216</v>
      </c>
      <c r="J72" s="6">
        <v>611</v>
      </c>
      <c r="K72" s="6">
        <v>750</v>
      </c>
      <c r="L72" s="8">
        <v>524</v>
      </c>
      <c r="M72" s="8">
        <v>11626</v>
      </c>
      <c r="N72" s="8">
        <v>4739</v>
      </c>
      <c r="O72" s="7">
        <v>2222</v>
      </c>
      <c r="P72" s="4">
        <v>621</v>
      </c>
      <c r="Q72" s="8">
        <v>170</v>
      </c>
      <c r="R72" s="8">
        <v>3211</v>
      </c>
      <c r="S72" s="43">
        <v>55</v>
      </c>
      <c r="T72" s="52"/>
    </row>
    <row r="73" spans="1:20" ht="12" customHeight="1">
      <c r="A73" s="50"/>
      <c r="B73" s="53"/>
      <c r="C73" s="1"/>
      <c r="D73" s="2" t="s">
        <v>16</v>
      </c>
      <c r="E73" s="30"/>
      <c r="F73" s="3"/>
      <c r="G73" s="4"/>
      <c r="H73" s="17"/>
      <c r="I73" s="1"/>
      <c r="J73" s="6"/>
      <c r="K73" s="6"/>
      <c r="L73" s="3"/>
      <c r="M73" s="3" t="s">
        <v>16</v>
      </c>
      <c r="N73" s="3" t="s">
        <v>16</v>
      </c>
      <c r="O73" s="1"/>
      <c r="P73" s="4"/>
      <c r="Q73" s="3"/>
      <c r="R73" s="3"/>
      <c r="S73" s="43"/>
      <c r="T73" s="52"/>
    </row>
    <row r="74" spans="1:20" ht="12" customHeight="1">
      <c r="A74" s="50">
        <v>56</v>
      </c>
      <c r="B74" s="53" t="s">
        <v>37</v>
      </c>
      <c r="C74" s="1">
        <v>180480</v>
      </c>
      <c r="D74" s="2">
        <v>114410</v>
      </c>
      <c r="E74" s="1">
        <v>66070</v>
      </c>
      <c r="F74" s="3">
        <v>10730</v>
      </c>
      <c r="G74" s="4">
        <v>11312</v>
      </c>
      <c r="H74" s="5">
        <v>14684</v>
      </c>
      <c r="I74" s="6">
        <v>21069</v>
      </c>
      <c r="J74" s="6">
        <v>2894</v>
      </c>
      <c r="K74" s="6">
        <v>3849</v>
      </c>
      <c r="L74" s="8">
        <v>2720</v>
      </c>
      <c r="M74" s="8">
        <v>58518</v>
      </c>
      <c r="N74" s="8">
        <v>24687</v>
      </c>
      <c r="O74" s="7">
        <v>11166</v>
      </c>
      <c r="P74" s="4">
        <v>2839</v>
      </c>
      <c r="Q74" s="8">
        <v>798</v>
      </c>
      <c r="R74" s="8">
        <v>15214</v>
      </c>
      <c r="S74" s="43">
        <v>56</v>
      </c>
      <c r="T74" s="52"/>
    </row>
    <row r="75" spans="1:20" ht="12" customHeight="1">
      <c r="A75" s="50">
        <v>57</v>
      </c>
      <c r="B75" s="53" t="s">
        <v>38</v>
      </c>
      <c r="C75" s="1">
        <v>178125</v>
      </c>
      <c r="D75" s="2">
        <v>113304</v>
      </c>
      <c r="E75" s="1">
        <v>64821</v>
      </c>
      <c r="F75" s="3">
        <v>9973</v>
      </c>
      <c r="G75" s="4">
        <v>11207</v>
      </c>
      <c r="H75" s="5">
        <v>14189</v>
      </c>
      <c r="I75" s="6">
        <v>20754</v>
      </c>
      <c r="J75" s="6">
        <v>2816</v>
      </c>
      <c r="K75" s="6">
        <v>4238</v>
      </c>
      <c r="L75" s="3">
        <v>2967</v>
      </c>
      <c r="M75" s="3">
        <v>58424</v>
      </c>
      <c r="N75" s="3">
        <v>24832</v>
      </c>
      <c r="O75" s="7">
        <v>11176</v>
      </c>
      <c r="P75" s="4">
        <v>2593</v>
      </c>
      <c r="Q75" s="8">
        <v>710</v>
      </c>
      <c r="R75" s="8">
        <v>14246</v>
      </c>
      <c r="S75" s="43">
        <v>57</v>
      </c>
      <c r="T75" s="52"/>
    </row>
    <row r="76" spans="1:20" ht="12" customHeight="1">
      <c r="A76" s="50">
        <v>58</v>
      </c>
      <c r="B76" s="53" t="s">
        <v>39</v>
      </c>
      <c r="C76" s="1">
        <v>177065</v>
      </c>
      <c r="D76" s="2">
        <v>116475</v>
      </c>
      <c r="E76" s="1">
        <v>60590</v>
      </c>
      <c r="F76" s="3">
        <v>9206</v>
      </c>
      <c r="G76" s="4">
        <v>11309</v>
      </c>
      <c r="H76" s="5">
        <v>13265</v>
      </c>
      <c r="I76" s="6">
        <v>19916</v>
      </c>
      <c r="J76" s="6">
        <v>2898</v>
      </c>
      <c r="K76" s="6">
        <v>4704</v>
      </c>
      <c r="L76" s="3">
        <v>3282</v>
      </c>
      <c r="M76" s="3">
        <v>61782</v>
      </c>
      <c r="N76" s="3">
        <v>23010</v>
      </c>
      <c r="O76" s="7">
        <v>11213</v>
      </c>
      <c r="P76" s="4">
        <v>2669</v>
      </c>
      <c r="Q76" s="8">
        <v>638</v>
      </c>
      <c r="R76" s="8">
        <v>13173</v>
      </c>
      <c r="S76" s="43">
        <v>58</v>
      </c>
      <c r="T76" s="52"/>
    </row>
    <row r="77" spans="1:20" ht="12" customHeight="1">
      <c r="A77" s="50">
        <v>59</v>
      </c>
      <c r="B77" s="53" t="s">
        <v>21</v>
      </c>
      <c r="C77" s="1">
        <v>171243</v>
      </c>
      <c r="D77" s="2">
        <v>121238</v>
      </c>
      <c r="E77" s="1">
        <v>50005</v>
      </c>
      <c r="F77" s="3">
        <v>8284</v>
      </c>
      <c r="G77" s="4">
        <v>11939</v>
      </c>
      <c r="H77" s="5">
        <v>12366</v>
      </c>
      <c r="I77" s="6">
        <v>18496</v>
      </c>
      <c r="J77" s="6">
        <v>2867</v>
      </c>
      <c r="K77" s="6">
        <v>4678</v>
      </c>
      <c r="L77" s="8">
        <v>3342</v>
      </c>
      <c r="M77" s="8">
        <v>63079</v>
      </c>
      <c r="N77" s="8">
        <v>22066</v>
      </c>
      <c r="O77" s="7">
        <v>10557</v>
      </c>
      <c r="P77" s="4">
        <v>2289</v>
      </c>
      <c r="Q77" s="8">
        <v>625</v>
      </c>
      <c r="R77" s="8">
        <v>10655</v>
      </c>
      <c r="S77" s="43">
        <v>59</v>
      </c>
      <c r="T77" s="52"/>
    </row>
    <row r="78" spans="1:20" ht="12" customHeight="1">
      <c r="A78" s="50">
        <v>60</v>
      </c>
      <c r="B78" s="53" t="s">
        <v>22</v>
      </c>
      <c r="C78" s="1">
        <v>161047</v>
      </c>
      <c r="D78" s="2">
        <v>114338</v>
      </c>
      <c r="E78" s="1">
        <v>46709</v>
      </c>
      <c r="F78" s="3">
        <v>7053</v>
      </c>
      <c r="G78" s="4">
        <v>11200</v>
      </c>
      <c r="H78" s="5">
        <v>11123</v>
      </c>
      <c r="I78" s="6">
        <v>16432</v>
      </c>
      <c r="J78" s="6">
        <v>2652</v>
      </c>
      <c r="K78" s="6">
        <v>4295</v>
      </c>
      <c r="L78" s="8">
        <v>3335</v>
      </c>
      <c r="M78" s="8">
        <v>61641</v>
      </c>
      <c r="N78" s="8">
        <v>20708</v>
      </c>
      <c r="O78" s="7">
        <v>10014</v>
      </c>
      <c r="P78" s="4">
        <v>2007</v>
      </c>
      <c r="Q78" s="8">
        <v>528</v>
      </c>
      <c r="R78" s="8">
        <v>10059</v>
      </c>
      <c r="S78" s="43">
        <v>60</v>
      </c>
      <c r="T78" s="52"/>
    </row>
    <row r="79" spans="1:20" ht="12" customHeight="1">
      <c r="A79" s="50">
        <v>61</v>
      </c>
      <c r="B79" s="53" t="s">
        <v>23</v>
      </c>
      <c r="C79" s="1">
        <v>155574</v>
      </c>
      <c r="D79" s="2">
        <v>114870</v>
      </c>
      <c r="E79" s="1">
        <v>40704</v>
      </c>
      <c r="F79" s="3">
        <v>6324</v>
      </c>
      <c r="G79" s="4">
        <v>9771</v>
      </c>
      <c r="H79" s="5">
        <v>10404</v>
      </c>
      <c r="I79" s="6">
        <v>14353</v>
      </c>
      <c r="J79" s="6">
        <v>2038</v>
      </c>
      <c r="K79" s="6">
        <v>4233</v>
      </c>
      <c r="L79" s="8">
        <v>3273</v>
      </c>
      <c r="M79" s="8">
        <v>64686</v>
      </c>
      <c r="N79" s="8">
        <v>21627</v>
      </c>
      <c r="O79" s="7">
        <v>8982</v>
      </c>
      <c r="P79" s="4">
        <v>1457</v>
      </c>
      <c r="Q79" s="8">
        <v>424</v>
      </c>
      <c r="R79" s="8">
        <v>8002</v>
      </c>
      <c r="S79" s="43">
        <v>61</v>
      </c>
      <c r="T79" s="52"/>
    </row>
    <row r="80" spans="1:20" ht="12" customHeight="1">
      <c r="A80" s="50">
        <v>62</v>
      </c>
      <c r="B80" s="53" t="s">
        <v>24</v>
      </c>
      <c r="C80" s="1">
        <v>149273</v>
      </c>
      <c r="D80" s="2">
        <v>114474</v>
      </c>
      <c r="E80" s="1">
        <v>34799</v>
      </c>
      <c r="F80" s="10">
        <v>5458</v>
      </c>
      <c r="G80" s="4">
        <v>7869</v>
      </c>
      <c r="H80" s="5">
        <v>9535</v>
      </c>
      <c r="I80" s="6">
        <v>13233</v>
      </c>
      <c r="J80" s="6">
        <v>1244</v>
      </c>
      <c r="K80" s="6">
        <v>3821</v>
      </c>
      <c r="L80" s="8">
        <v>3189</v>
      </c>
      <c r="M80" s="8">
        <v>67418</v>
      </c>
      <c r="N80" s="8">
        <v>23688</v>
      </c>
      <c r="O80" s="7">
        <v>6784</v>
      </c>
      <c r="P80" s="4">
        <v>939</v>
      </c>
      <c r="Q80" s="8">
        <v>296</v>
      </c>
      <c r="R80" s="8">
        <v>5799</v>
      </c>
      <c r="S80" s="43">
        <v>62</v>
      </c>
      <c r="T80" s="52"/>
    </row>
    <row r="81" spans="1:20" ht="12" customHeight="1">
      <c r="A81" s="50">
        <v>63</v>
      </c>
      <c r="B81" s="53" t="s">
        <v>25</v>
      </c>
      <c r="C81" s="1">
        <v>142660</v>
      </c>
      <c r="D81" s="2">
        <v>114659</v>
      </c>
      <c r="E81" s="1">
        <v>28001</v>
      </c>
      <c r="F81" s="10">
        <v>4684</v>
      </c>
      <c r="G81" s="4">
        <v>6826</v>
      </c>
      <c r="H81" s="5">
        <v>8887</v>
      </c>
      <c r="I81" s="6">
        <v>12557</v>
      </c>
      <c r="J81" s="6">
        <v>991</v>
      </c>
      <c r="K81" s="6">
        <v>3274</v>
      </c>
      <c r="L81" s="8">
        <v>2683</v>
      </c>
      <c r="M81" s="8">
        <v>67337</v>
      </c>
      <c r="N81" s="8">
        <v>24774</v>
      </c>
      <c r="O81" s="7">
        <v>5219</v>
      </c>
      <c r="P81" s="4">
        <v>810</v>
      </c>
      <c r="Q81" s="8">
        <v>245</v>
      </c>
      <c r="R81" s="8">
        <v>4373</v>
      </c>
      <c r="S81" s="43">
        <v>63</v>
      </c>
      <c r="T81" s="52"/>
    </row>
    <row r="82" spans="1:20" ht="12" customHeight="1">
      <c r="A82" s="50">
        <v>64</v>
      </c>
      <c r="B82" s="53" t="s">
        <v>26</v>
      </c>
      <c r="C82" s="1">
        <v>134564</v>
      </c>
      <c r="D82" s="2">
        <v>109294</v>
      </c>
      <c r="E82" s="1">
        <v>25270</v>
      </c>
      <c r="F82" s="7">
        <v>4350</v>
      </c>
      <c r="G82" s="10">
        <v>7090</v>
      </c>
      <c r="H82" s="5">
        <v>8422</v>
      </c>
      <c r="I82" s="6">
        <v>12652</v>
      </c>
      <c r="J82" s="6">
        <v>1033</v>
      </c>
      <c r="K82" s="6">
        <v>3530</v>
      </c>
      <c r="L82" s="8">
        <v>2975</v>
      </c>
      <c r="M82" s="8">
        <v>62354</v>
      </c>
      <c r="N82" s="8">
        <v>22433</v>
      </c>
      <c r="O82" s="7">
        <v>4928</v>
      </c>
      <c r="P82" s="4">
        <v>810</v>
      </c>
      <c r="Q82" s="8">
        <v>200</v>
      </c>
      <c r="R82" s="8">
        <v>3787</v>
      </c>
      <c r="S82" s="43">
        <v>64</v>
      </c>
      <c r="T82" s="52"/>
    </row>
    <row r="83" spans="1:20" ht="12" customHeight="1">
      <c r="A83" s="50">
        <v>65</v>
      </c>
      <c r="B83" s="53" t="s">
        <v>27</v>
      </c>
      <c r="C83" s="1">
        <v>119439</v>
      </c>
      <c r="D83" s="2">
        <v>97367</v>
      </c>
      <c r="E83" s="1">
        <v>22072</v>
      </c>
      <c r="F83" s="1">
        <v>3383</v>
      </c>
      <c r="G83" s="1">
        <v>6616</v>
      </c>
      <c r="H83" s="5">
        <v>7435</v>
      </c>
      <c r="I83" s="6">
        <v>12857</v>
      </c>
      <c r="J83" s="6">
        <v>887</v>
      </c>
      <c r="K83" s="6">
        <v>3540</v>
      </c>
      <c r="L83" s="8">
        <v>3140</v>
      </c>
      <c r="M83" s="8">
        <v>54236</v>
      </c>
      <c r="N83" s="8">
        <v>18752</v>
      </c>
      <c r="O83" s="7">
        <v>4935</v>
      </c>
      <c r="P83" s="8">
        <v>734</v>
      </c>
      <c r="Q83" s="8">
        <v>182</v>
      </c>
      <c r="R83" s="8">
        <v>2742</v>
      </c>
      <c r="S83" s="43">
        <v>65</v>
      </c>
      <c r="T83" s="52"/>
    </row>
    <row r="84" spans="1:20" ht="12" customHeight="1">
      <c r="A84" s="50">
        <v>66</v>
      </c>
      <c r="B84" s="53" t="s">
        <v>28</v>
      </c>
      <c r="C84" s="1">
        <v>102273</v>
      </c>
      <c r="D84" s="2">
        <v>82046</v>
      </c>
      <c r="E84" s="1">
        <v>20227</v>
      </c>
      <c r="F84" s="1">
        <v>2588</v>
      </c>
      <c r="G84" s="1">
        <v>5868</v>
      </c>
      <c r="H84" s="5">
        <v>6395</v>
      </c>
      <c r="I84" s="6">
        <v>11807</v>
      </c>
      <c r="J84" s="6">
        <v>845</v>
      </c>
      <c r="K84" s="6">
        <v>3380</v>
      </c>
      <c r="L84" s="7">
        <v>2899</v>
      </c>
      <c r="M84" s="7">
        <v>45071</v>
      </c>
      <c r="N84" s="7">
        <v>14745</v>
      </c>
      <c r="O84" s="7">
        <v>5199</v>
      </c>
      <c r="P84" s="7">
        <v>754</v>
      </c>
      <c r="Q84" s="7">
        <v>163</v>
      </c>
      <c r="R84" s="7">
        <v>2559</v>
      </c>
      <c r="S84" s="43">
        <v>66</v>
      </c>
      <c r="T84" s="52"/>
    </row>
    <row r="85" spans="1:20" ht="12" customHeight="1">
      <c r="A85" s="50">
        <v>67</v>
      </c>
      <c r="B85" s="53" t="s">
        <v>29</v>
      </c>
      <c r="C85" s="1">
        <v>82999</v>
      </c>
      <c r="D85" s="2">
        <v>65155</v>
      </c>
      <c r="E85" s="1">
        <v>17844</v>
      </c>
      <c r="F85" s="1">
        <v>1924</v>
      </c>
      <c r="G85" s="1">
        <v>4852</v>
      </c>
      <c r="H85" s="5">
        <v>4940</v>
      </c>
      <c r="I85" s="6">
        <v>9854</v>
      </c>
      <c r="J85" s="6">
        <v>682</v>
      </c>
      <c r="K85" s="6">
        <v>3062</v>
      </c>
      <c r="L85" s="7">
        <v>2639</v>
      </c>
      <c r="M85" s="7">
        <v>36005</v>
      </c>
      <c r="N85" s="7">
        <v>11160</v>
      </c>
      <c r="O85" s="7">
        <v>4756</v>
      </c>
      <c r="P85" s="7">
        <v>773</v>
      </c>
      <c r="Q85" s="7">
        <v>155</v>
      </c>
      <c r="R85" s="7">
        <v>2197</v>
      </c>
      <c r="S85" s="43">
        <v>67</v>
      </c>
      <c r="T85" s="52"/>
    </row>
    <row r="86" spans="1:20" ht="12" customHeight="1">
      <c r="A86" s="50">
        <v>68</v>
      </c>
      <c r="B86" s="53" t="s">
        <v>30</v>
      </c>
      <c r="C86" s="1">
        <v>64385</v>
      </c>
      <c r="D86" s="2">
        <v>48279</v>
      </c>
      <c r="E86" s="1">
        <v>16106</v>
      </c>
      <c r="F86" s="1">
        <v>1190</v>
      </c>
      <c r="G86" s="1">
        <v>4039</v>
      </c>
      <c r="H86" s="5">
        <v>3733</v>
      </c>
      <c r="I86" s="6">
        <v>7849</v>
      </c>
      <c r="J86" s="6">
        <v>599</v>
      </c>
      <c r="K86" s="6">
        <v>2567</v>
      </c>
      <c r="L86" s="7">
        <v>2381</v>
      </c>
      <c r="M86" s="7">
        <v>27153</v>
      </c>
      <c r="N86" s="7">
        <v>8411</v>
      </c>
      <c r="O86" s="7">
        <v>4027</v>
      </c>
      <c r="P86" s="7">
        <v>623</v>
      </c>
      <c r="Q86" s="7">
        <v>131</v>
      </c>
      <c r="R86" s="7">
        <v>1682</v>
      </c>
      <c r="S86" s="43">
        <v>68</v>
      </c>
      <c r="T86" s="52"/>
    </row>
    <row r="87" spans="1:20" ht="12" customHeight="1">
      <c r="A87" s="50">
        <v>69</v>
      </c>
      <c r="B87" s="53" t="s">
        <v>40</v>
      </c>
      <c r="C87" s="1">
        <v>48775</v>
      </c>
      <c r="D87" s="2">
        <v>35475</v>
      </c>
      <c r="E87" s="1">
        <v>13300</v>
      </c>
      <c r="F87" s="1">
        <v>784</v>
      </c>
      <c r="G87" s="1">
        <v>3322</v>
      </c>
      <c r="H87" s="5">
        <v>2785</v>
      </c>
      <c r="I87" s="6">
        <v>6130</v>
      </c>
      <c r="J87" s="6">
        <v>468</v>
      </c>
      <c r="K87" s="6">
        <v>2099</v>
      </c>
      <c r="L87" s="7">
        <v>1962</v>
      </c>
      <c r="M87" s="7">
        <v>19985</v>
      </c>
      <c r="N87" s="7">
        <v>6131</v>
      </c>
      <c r="O87" s="7">
        <v>3147</v>
      </c>
      <c r="P87" s="7">
        <v>689</v>
      </c>
      <c r="Q87" s="7">
        <v>89</v>
      </c>
      <c r="R87" s="7">
        <v>1184</v>
      </c>
      <c r="S87" s="43">
        <v>69</v>
      </c>
      <c r="T87" s="52"/>
    </row>
    <row r="88" spans="1:20" ht="12" customHeight="1">
      <c r="A88" s="50">
        <v>70</v>
      </c>
      <c r="B88" s="53" t="s">
        <v>41</v>
      </c>
      <c r="C88" s="1">
        <v>35841</v>
      </c>
      <c r="D88" s="2">
        <v>25722</v>
      </c>
      <c r="E88" s="1">
        <v>10119</v>
      </c>
      <c r="F88" s="1">
        <v>492</v>
      </c>
      <c r="G88" s="1">
        <v>2699</v>
      </c>
      <c r="H88" s="5">
        <v>1748</v>
      </c>
      <c r="I88" s="6">
        <v>4642</v>
      </c>
      <c r="J88" s="6">
        <v>334</v>
      </c>
      <c r="K88" s="6">
        <v>1749</v>
      </c>
      <c r="L88" s="7">
        <v>1670</v>
      </c>
      <c r="M88" s="7">
        <v>13938</v>
      </c>
      <c r="N88" s="7">
        <v>4466</v>
      </c>
      <c r="O88" s="7">
        <v>2765</v>
      </c>
      <c r="P88" s="4">
        <v>491</v>
      </c>
      <c r="Q88" s="7">
        <v>61</v>
      </c>
      <c r="R88" s="7">
        <v>786</v>
      </c>
      <c r="S88" s="43">
        <v>70</v>
      </c>
      <c r="T88" s="52"/>
    </row>
    <row r="89" spans="1:20" ht="12" customHeight="1">
      <c r="A89" s="50">
        <v>71</v>
      </c>
      <c r="B89" s="53" t="s">
        <v>42</v>
      </c>
      <c r="C89" s="1">
        <v>24313</v>
      </c>
      <c r="D89" s="2">
        <v>18311</v>
      </c>
      <c r="E89" s="1">
        <v>6002</v>
      </c>
      <c r="F89" s="1">
        <v>276</v>
      </c>
      <c r="G89" s="1">
        <v>1834</v>
      </c>
      <c r="H89" s="5">
        <v>1195</v>
      </c>
      <c r="I89" s="6">
        <v>3430</v>
      </c>
      <c r="J89" s="6">
        <v>235</v>
      </c>
      <c r="K89" s="6">
        <v>1185</v>
      </c>
      <c r="L89" s="7">
        <v>1164</v>
      </c>
      <c r="M89" s="7">
        <v>9481</v>
      </c>
      <c r="N89" s="7">
        <v>2628</v>
      </c>
      <c r="O89" s="7">
        <v>1967</v>
      </c>
      <c r="P89" s="4">
        <v>310</v>
      </c>
      <c r="Q89" s="7">
        <v>35</v>
      </c>
      <c r="R89" s="7">
        <v>573</v>
      </c>
      <c r="S89" s="43">
        <v>71</v>
      </c>
      <c r="T89" s="52"/>
    </row>
    <row r="90" spans="1:20" ht="12" customHeight="1">
      <c r="A90" s="50">
        <v>72</v>
      </c>
      <c r="B90" s="53" t="s">
        <v>43</v>
      </c>
      <c r="C90" s="1">
        <v>24818</v>
      </c>
      <c r="D90" s="2">
        <v>19331</v>
      </c>
      <c r="E90" s="1">
        <v>5487</v>
      </c>
      <c r="F90" s="1">
        <v>246</v>
      </c>
      <c r="G90" s="1">
        <v>1422</v>
      </c>
      <c r="H90" s="5">
        <v>1096</v>
      </c>
      <c r="I90" s="8">
        <v>4200</v>
      </c>
      <c r="J90" s="22">
        <v>172</v>
      </c>
      <c r="K90" s="22">
        <v>1235</v>
      </c>
      <c r="L90" s="22">
        <v>1494</v>
      </c>
      <c r="M90" s="22">
        <v>9870</v>
      </c>
      <c r="N90" s="22">
        <v>2735</v>
      </c>
      <c r="O90" s="7">
        <v>1831</v>
      </c>
      <c r="P90" s="4">
        <v>212</v>
      </c>
      <c r="Q90" s="22">
        <v>20</v>
      </c>
      <c r="R90" s="22">
        <v>285</v>
      </c>
      <c r="S90" s="43">
        <v>72</v>
      </c>
      <c r="T90" s="52"/>
    </row>
    <row r="91" spans="1:20" ht="12" customHeight="1">
      <c r="A91" s="59"/>
      <c r="B91" s="31"/>
      <c r="C91" s="32"/>
      <c r="D91" s="32"/>
      <c r="E91" s="32"/>
      <c r="F91" s="33"/>
      <c r="G91" s="33"/>
      <c r="H91" s="32"/>
      <c r="I91" s="32"/>
      <c r="J91" s="32"/>
      <c r="K91" s="32"/>
      <c r="L91" s="32"/>
      <c r="M91" s="32"/>
      <c r="N91" s="34"/>
      <c r="O91" s="32"/>
      <c r="P91" s="32"/>
      <c r="Q91" s="32"/>
      <c r="R91" s="32"/>
      <c r="S91" s="60"/>
      <c r="T91" s="52"/>
    </row>
    <row r="92" spans="1:20" ht="12" customHeight="1">
      <c r="A92" s="49"/>
      <c r="B92" s="61"/>
      <c r="C92" s="35"/>
      <c r="D92" s="36"/>
      <c r="E92" s="36"/>
      <c r="F92" s="11"/>
      <c r="G92" s="11"/>
      <c r="H92" s="35"/>
      <c r="I92" s="35"/>
      <c r="J92" s="35"/>
      <c r="K92" s="35"/>
      <c r="L92" s="35"/>
      <c r="M92" s="35"/>
      <c r="N92" s="4"/>
      <c r="O92" s="35"/>
      <c r="P92" s="35"/>
      <c r="Q92" s="35"/>
      <c r="R92" s="35"/>
      <c r="S92" s="43"/>
      <c r="T92" s="43"/>
    </row>
    <row r="93" spans="1:20" s="38" customFormat="1" ht="12" customHeight="1">
      <c r="A93" s="62" t="s">
        <v>45</v>
      </c>
      <c r="B93" s="62"/>
      <c r="C93" s="62"/>
      <c r="D93" s="62"/>
      <c r="E93" s="62"/>
      <c r="F93" s="62"/>
      <c r="G93" s="62"/>
      <c r="H93" s="62"/>
      <c r="I93" s="62"/>
      <c r="J93" s="37"/>
      <c r="K93" s="37"/>
      <c r="L93" s="37"/>
      <c r="M93" s="37"/>
      <c r="N93" s="37"/>
      <c r="O93" s="37"/>
      <c r="P93" s="37"/>
      <c r="Q93" s="37"/>
      <c r="R93" s="37"/>
      <c r="T93" s="63"/>
    </row>
    <row r="94" spans="1:20" s="38" customFormat="1" ht="12" customHeight="1">
      <c r="A94" s="64" t="s">
        <v>50</v>
      </c>
      <c r="B94" s="64"/>
      <c r="C94" s="64"/>
      <c r="D94" s="64"/>
      <c r="E94" s="64"/>
      <c r="F94" s="64"/>
      <c r="G94" s="64"/>
      <c r="H94" s="64"/>
      <c r="I94" s="64"/>
      <c r="J94" s="36"/>
      <c r="K94" s="36"/>
      <c r="L94" s="36"/>
      <c r="M94" s="36"/>
      <c r="N94" s="4"/>
      <c r="O94" s="36"/>
      <c r="P94" s="36"/>
      <c r="Q94" s="36"/>
      <c r="R94" s="36"/>
      <c r="T94" s="63"/>
    </row>
    <row r="95" spans="1:20" ht="23.1" customHeight="1">
      <c r="B95" s="11"/>
      <c r="C95" s="36"/>
      <c r="D95" s="36"/>
      <c r="E95" s="36"/>
      <c r="F95" s="11"/>
      <c r="G95" s="11"/>
      <c r="H95" s="39"/>
      <c r="I95" s="39"/>
      <c r="J95" s="39"/>
      <c r="K95" s="39"/>
      <c r="L95" s="39"/>
      <c r="M95" s="39"/>
      <c r="N95" s="4"/>
      <c r="O95" s="36"/>
      <c r="P95" s="36"/>
      <c r="Q95" s="36"/>
      <c r="R95" s="36"/>
      <c r="T95" s="43"/>
    </row>
    <row r="96" spans="1:20" ht="23.1" customHeight="1">
      <c r="B96" s="11"/>
      <c r="C96" s="36"/>
      <c r="D96" s="36"/>
      <c r="E96" s="36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T96" s="43"/>
    </row>
    <row r="97" spans="2:20" ht="23.1" customHeight="1">
      <c r="B97" s="11"/>
      <c r="C97" s="36"/>
      <c r="D97" s="36"/>
      <c r="E97" s="36"/>
      <c r="F97" s="11"/>
      <c r="G97" s="11"/>
      <c r="H97" s="40"/>
      <c r="I97" s="40"/>
      <c r="J97" s="40"/>
      <c r="K97" s="40"/>
      <c r="L97" s="40"/>
      <c r="M97" s="36"/>
      <c r="N97" s="4"/>
      <c r="O97" s="40"/>
      <c r="P97" s="40"/>
      <c r="Q97" s="40"/>
      <c r="R97" s="40"/>
      <c r="T97" s="43"/>
    </row>
    <row r="98" spans="2:20" ht="23.1" customHeight="1">
      <c r="B98" s="11"/>
      <c r="C98" s="36"/>
      <c r="D98" s="36"/>
      <c r="E98" s="36"/>
      <c r="F98" s="11"/>
      <c r="G98" s="11"/>
      <c r="H98" s="40"/>
      <c r="I98" s="40"/>
      <c r="J98" s="40"/>
      <c r="K98" s="40"/>
      <c r="L98" s="40"/>
      <c r="M98" s="36"/>
      <c r="N98" s="4"/>
      <c r="O98" s="40"/>
      <c r="P98" s="40"/>
      <c r="Q98" s="40"/>
      <c r="R98" s="40"/>
      <c r="T98" s="43"/>
    </row>
    <row r="99" spans="2:20" ht="23.1" customHeight="1">
      <c r="B99" s="11"/>
      <c r="C99" s="36"/>
      <c r="D99" s="36"/>
      <c r="E99" s="36"/>
      <c r="F99" s="11"/>
      <c r="G99" s="11"/>
      <c r="H99" s="40"/>
      <c r="I99" s="40"/>
      <c r="J99" s="40"/>
      <c r="K99" s="40"/>
      <c r="L99" s="40"/>
      <c r="M99" s="36"/>
      <c r="N99" s="4"/>
      <c r="O99" s="40"/>
      <c r="P99" s="40"/>
      <c r="Q99" s="40"/>
      <c r="R99" s="40"/>
      <c r="T99" s="43"/>
    </row>
    <row r="100" spans="2:20" ht="23.1" customHeight="1">
      <c r="B100" s="11"/>
      <c r="C100" s="36"/>
      <c r="D100" s="36"/>
      <c r="E100" s="36"/>
      <c r="F100" s="11"/>
      <c r="G100" s="11"/>
      <c r="H100" s="40"/>
      <c r="I100" s="40"/>
      <c r="J100" s="40"/>
      <c r="K100" s="40"/>
      <c r="L100" s="40"/>
      <c r="M100" s="36"/>
      <c r="N100" s="4"/>
      <c r="O100" s="40"/>
      <c r="P100" s="40"/>
      <c r="Q100" s="40"/>
      <c r="R100" s="40"/>
      <c r="T100" s="43"/>
    </row>
    <row r="101" spans="2:20" ht="23.1" customHeight="1">
      <c r="B101" s="11"/>
      <c r="C101" s="36"/>
      <c r="D101" s="36"/>
      <c r="E101" s="36"/>
      <c r="F101" s="11"/>
      <c r="G101" s="11"/>
      <c r="H101" s="40"/>
      <c r="I101" s="40"/>
      <c r="J101" s="40"/>
      <c r="K101" s="40"/>
      <c r="L101" s="40"/>
      <c r="M101" s="36"/>
      <c r="N101" s="4"/>
      <c r="O101" s="40"/>
      <c r="P101" s="40"/>
      <c r="Q101" s="40"/>
      <c r="R101" s="40"/>
    </row>
    <row r="102" spans="2:20" ht="23.1" customHeight="1">
      <c r="B102" s="11"/>
      <c r="C102" s="36"/>
      <c r="D102" s="36"/>
      <c r="E102" s="36"/>
      <c r="F102" s="11"/>
      <c r="G102" s="11"/>
      <c r="H102" s="40"/>
      <c r="I102" s="40"/>
      <c r="J102" s="40"/>
      <c r="K102" s="40"/>
      <c r="L102" s="40"/>
      <c r="M102" s="36"/>
      <c r="N102" s="4"/>
      <c r="O102" s="40"/>
      <c r="P102" s="40"/>
      <c r="Q102" s="40"/>
      <c r="R102" s="40"/>
    </row>
    <row r="103" spans="2:20" ht="23.1" customHeight="1">
      <c r="B103" s="11"/>
      <c r="C103" s="36"/>
      <c r="D103" s="36"/>
      <c r="E103" s="36"/>
      <c r="F103" s="11"/>
      <c r="G103" s="11"/>
      <c r="H103" s="40"/>
      <c r="I103" s="40"/>
      <c r="J103" s="40"/>
      <c r="K103" s="40"/>
      <c r="L103" s="40"/>
      <c r="M103" s="36"/>
      <c r="N103" s="4"/>
      <c r="O103" s="40"/>
      <c r="P103" s="40"/>
      <c r="Q103" s="40"/>
      <c r="R103" s="40"/>
    </row>
    <row r="104" spans="2:20" ht="23.1" customHeight="1">
      <c r="C104" s="36"/>
      <c r="D104" s="36"/>
      <c r="E104" s="36"/>
      <c r="H104" s="40"/>
      <c r="I104" s="40"/>
      <c r="J104" s="40"/>
      <c r="K104" s="40"/>
      <c r="L104" s="40"/>
      <c r="M104" s="36"/>
      <c r="N104" s="41"/>
      <c r="O104" s="40"/>
      <c r="P104" s="40"/>
      <c r="Q104" s="40"/>
      <c r="R104" s="40"/>
    </row>
    <row r="105" spans="2:20" ht="23.1" customHeight="1">
      <c r="C105" s="36"/>
      <c r="D105" s="36"/>
      <c r="E105" s="36"/>
      <c r="H105" s="40"/>
      <c r="I105" s="40"/>
      <c r="J105" s="40"/>
      <c r="K105" s="40"/>
      <c r="L105" s="40"/>
      <c r="M105" s="36"/>
      <c r="N105" s="41"/>
      <c r="O105" s="40"/>
      <c r="P105" s="40"/>
      <c r="Q105" s="40"/>
      <c r="R105" s="40"/>
    </row>
    <row r="106" spans="2:20" ht="23.1" customHeight="1">
      <c r="C106" s="36"/>
      <c r="D106" s="36"/>
      <c r="E106" s="36"/>
      <c r="H106" s="40"/>
      <c r="I106" s="40"/>
      <c r="J106" s="40"/>
      <c r="K106" s="40"/>
      <c r="L106" s="40"/>
      <c r="M106" s="36"/>
      <c r="N106" s="41"/>
      <c r="O106" s="40"/>
      <c r="P106" s="40"/>
      <c r="Q106" s="40"/>
      <c r="R106" s="40"/>
    </row>
    <row r="107" spans="2:20" ht="23.1" customHeight="1">
      <c r="C107" s="36"/>
      <c r="D107" s="36"/>
      <c r="E107" s="36"/>
      <c r="H107" s="40"/>
      <c r="I107" s="40"/>
      <c r="J107" s="40"/>
      <c r="K107" s="40"/>
      <c r="L107" s="40"/>
      <c r="M107" s="36"/>
      <c r="N107" s="41"/>
      <c r="O107" s="40"/>
      <c r="P107" s="40"/>
      <c r="Q107" s="40"/>
      <c r="R107" s="40"/>
    </row>
    <row r="108" spans="2:20" ht="23.1" customHeight="1">
      <c r="C108" s="36"/>
      <c r="D108" s="36"/>
      <c r="E108" s="36"/>
      <c r="H108" s="40"/>
      <c r="I108" s="40"/>
      <c r="J108" s="40"/>
      <c r="K108" s="40"/>
      <c r="L108" s="40"/>
      <c r="M108" s="36"/>
      <c r="N108" s="41"/>
      <c r="O108" s="40"/>
      <c r="P108" s="40"/>
      <c r="Q108" s="40"/>
      <c r="R108" s="40"/>
    </row>
    <row r="109" spans="2:20" ht="23.1" customHeight="1">
      <c r="C109" s="42"/>
      <c r="D109" s="42"/>
      <c r="E109" s="42"/>
      <c r="H109" s="40"/>
      <c r="I109" s="40"/>
      <c r="J109" s="40"/>
      <c r="K109" s="40"/>
      <c r="L109" s="40"/>
      <c r="M109" s="36"/>
      <c r="N109" s="41"/>
      <c r="O109" s="40"/>
      <c r="P109" s="40"/>
      <c r="Q109" s="40"/>
      <c r="R109" s="40"/>
    </row>
    <row r="110" spans="2:20" ht="23.1" customHeight="1">
      <c r="D110" s="43"/>
      <c r="E110" s="43"/>
      <c r="H110" s="40"/>
      <c r="I110" s="40"/>
      <c r="J110" s="40"/>
      <c r="K110" s="40"/>
      <c r="L110" s="40"/>
      <c r="M110" s="36"/>
      <c r="N110" s="40"/>
      <c r="O110" s="40"/>
      <c r="P110" s="40"/>
      <c r="Q110" s="40"/>
      <c r="R110" s="40"/>
    </row>
    <row r="111" spans="2:20" ht="23.1" customHeight="1">
      <c r="C111" s="38"/>
      <c r="D111" s="38"/>
      <c r="E111" s="38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</row>
    <row r="112" spans="2:20" ht="23.1" customHeight="1">
      <c r="C112" s="38"/>
      <c r="D112" s="38"/>
      <c r="E112" s="38"/>
    </row>
    <row r="113" spans="8:18" ht="23.1" customHeight="1"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38"/>
    </row>
    <row r="114" spans="8:18" ht="23.1" customHeight="1"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38"/>
    </row>
  </sheetData>
  <mergeCells count="31">
    <mergeCell ref="A5:A8"/>
    <mergeCell ref="B5:B8"/>
    <mergeCell ref="C5:I5"/>
    <mergeCell ref="J5:R5"/>
    <mergeCell ref="D7:D8"/>
    <mergeCell ref="E7:E8"/>
    <mergeCell ref="F7:F8"/>
    <mergeCell ref="G7:G8"/>
    <mergeCell ref="H7:H8"/>
    <mergeCell ref="P7:P8"/>
    <mergeCell ref="Q7:Q8"/>
    <mergeCell ref="R7:R8"/>
    <mergeCell ref="J7:J8"/>
    <mergeCell ref="K7:K8"/>
    <mergeCell ref="L7:L8"/>
    <mergeCell ref="M7:M8"/>
    <mergeCell ref="S5:S8"/>
    <mergeCell ref="C6:C8"/>
    <mergeCell ref="D6:E6"/>
    <mergeCell ref="F6:I6"/>
    <mergeCell ref="J6:O6"/>
    <mergeCell ref="P6:R6"/>
    <mergeCell ref="I7:I8"/>
    <mergeCell ref="N7:N8"/>
    <mergeCell ref="O7:O8"/>
    <mergeCell ref="A1:I1"/>
    <mergeCell ref="J1:S1"/>
    <mergeCell ref="A2:I2"/>
    <mergeCell ref="J2:S2"/>
    <mergeCell ref="A3:I3"/>
    <mergeCell ref="J3:S3"/>
  </mergeCells>
  <printOptions horizontalCentered="1" verticalCentered="1"/>
  <pageMargins left="0.59055118110236227" right="0.59055118110236227" top="0.98425196850393704" bottom="0.98425196850393704" header="0" footer="0"/>
  <pageSetup scale="95" orientation="portrait" r:id="rId1"/>
  <headerFooter alignWithMargins="0"/>
  <rowBreaks count="1" manualBreakCount="1">
    <brk id="4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Estimaciones</vt:lpstr>
      <vt:lpstr>Estimaciones!Área_de_impresión</vt:lpstr>
      <vt:lpstr>Estimaciones!Títulos_a_imprimir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YAMILETH GRANDA</cp:lastModifiedBy>
  <cp:lastPrinted>2021-12-30T20:24:41Z</cp:lastPrinted>
  <dcterms:created xsi:type="dcterms:W3CDTF">2016-03-11T14:53:44Z</dcterms:created>
  <dcterms:modified xsi:type="dcterms:W3CDTF">2021-12-30T20:29:46Z</dcterms:modified>
</cp:coreProperties>
</file>