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garcia\Documents\PANAMA EN CIFRAS 2018-22\ESTADISTICAS AMBIENTALES CORR\Panamá en cifras 2018-22\Panama en cifras 2018-22 grande\"/>
    </mc:Choice>
  </mc:AlternateContent>
  <bookViews>
    <workbookView xWindow="0" yWindow="0" windowWidth="21600" windowHeight="8235"/>
  </bookViews>
  <sheets>
    <sheet name="Hoja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<sst xmlns="http://schemas.openxmlformats.org/spreadsheetml/2006/main" count="557" uniqueCount="308">
  <si>
    <t>Cuadro 6. SUPERFICIE DE LAS ÁREAS PROTEGIDAS EN LA REPÚBLICA, SEGÚN AÑO DE CREACIÓN
 Y CATEGORÍA DE MANEJO: AÑOS 1918-2022 (P)</t>
  </si>
  <si>
    <t>Año de                             creación</t>
  </si>
  <si>
    <t>Categoría de Manejo</t>
  </si>
  <si>
    <t>Áreas protegidas</t>
  </si>
  <si>
    <r>
      <t>Superficie                   
(km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) </t>
    </r>
  </si>
  <si>
    <t>Localización
(provincia y comarca indígena)</t>
  </si>
  <si>
    <t>Bosque Comunal</t>
  </si>
  <si>
    <t>El Colmón</t>
  </si>
  <si>
    <t>Los Santos</t>
  </si>
  <si>
    <t>Monumento Natural</t>
  </si>
  <si>
    <t>Panamá (Metropolitana)</t>
  </si>
  <si>
    <t>Reserva Forestal</t>
  </si>
  <si>
    <t>Chepigana</t>
  </si>
  <si>
    <t>Darién</t>
  </si>
  <si>
    <t>La Yeguada</t>
  </si>
  <si>
    <t>Veraguas</t>
  </si>
  <si>
    <t>Tonosí</t>
  </si>
  <si>
    <t>Coclé</t>
  </si>
  <si>
    <t>Panamá</t>
  </si>
  <si>
    <t xml:space="preserve">Parque Nacional </t>
  </si>
  <si>
    <t>Altos de Campana</t>
  </si>
  <si>
    <t>Panamá Oeste</t>
  </si>
  <si>
    <t>Bosque Protector</t>
  </si>
  <si>
    <t>Alto Darién</t>
  </si>
  <si>
    <t xml:space="preserve">Reserva forestal </t>
  </si>
  <si>
    <t>Fortuna</t>
  </si>
  <si>
    <t>Chiriquí</t>
  </si>
  <si>
    <t>Parque Nacional</t>
  </si>
  <si>
    <t>Portobelo</t>
  </si>
  <si>
    <t>Colón</t>
  </si>
  <si>
    <t>Volcán Barú</t>
  </si>
  <si>
    <t>El Montoso</t>
  </si>
  <si>
    <t>Herrera</t>
  </si>
  <si>
    <t>La Tronosa</t>
  </si>
  <si>
    <t>Refugio de Vida Silvestre</t>
  </si>
  <si>
    <t>Ciénaga El Mangle</t>
  </si>
  <si>
    <t xml:space="preserve">Reserva Forestal </t>
  </si>
  <si>
    <t>Finca Caraña</t>
  </si>
  <si>
    <t>Soberania</t>
  </si>
  <si>
    <t>Panamá Metropolitana</t>
  </si>
  <si>
    <t>Cerro Camarón y Pedregoso</t>
  </si>
  <si>
    <t>Isla Iguana</t>
  </si>
  <si>
    <t>Palo Seco</t>
  </si>
  <si>
    <t>Bocas del Toro</t>
  </si>
  <si>
    <t>Cerro Hoya</t>
  </si>
  <si>
    <t>Los Santos - Veraguas</t>
  </si>
  <si>
    <t>Chagres</t>
  </si>
  <si>
    <t>Panamá-Colón</t>
  </si>
  <si>
    <t>Isla de Taboga y Urabá</t>
  </si>
  <si>
    <t>Sarigua</t>
  </si>
  <si>
    <t>Área Recreativa</t>
  </si>
  <si>
    <t>Lago Gatún</t>
  </si>
  <si>
    <t>Parque Natural</t>
  </si>
  <si>
    <t>Metropolitano</t>
  </si>
  <si>
    <t>General de División Omar Torrijos Herrera</t>
  </si>
  <si>
    <t>Marino Isla Bastimentos</t>
  </si>
  <si>
    <t>Parque Internacional La Amistad</t>
  </si>
  <si>
    <t>Bocas del Toro- Chiriquí</t>
  </si>
  <si>
    <t>Búcaro, Punta Tiñidero al Morro de Venado</t>
  </si>
  <si>
    <t xml:space="preserve">Los Santos </t>
  </si>
  <si>
    <t>Cerro Canajagua</t>
  </si>
  <si>
    <t>Chame</t>
  </si>
  <si>
    <t>La Maestra Punta Mangle-Punta Bruja</t>
  </si>
  <si>
    <t xml:space="preserve">Darién </t>
  </si>
  <si>
    <t>Reserva Forestal y Marítima</t>
  </si>
  <si>
    <t>Santa Ana de Los Santos</t>
  </si>
  <si>
    <t>Sin definir</t>
  </si>
  <si>
    <t>Coiba</t>
  </si>
  <si>
    <t>Camino de Cruces</t>
  </si>
  <si>
    <t>Pablo Arturo Barrios</t>
  </si>
  <si>
    <t xml:space="preserve">Reserva Hídrica, Bosque Protegido </t>
  </si>
  <si>
    <t>Cerro Guacamaya</t>
  </si>
  <si>
    <t>Zona de Protección Hidrológica</t>
  </si>
  <si>
    <t>Tapagra</t>
  </si>
  <si>
    <t>Panamá (Este)</t>
  </si>
  <si>
    <t>Área Silvestre Protegida</t>
  </si>
  <si>
    <t>Corregimiento de Narganá No. 1</t>
  </si>
  <si>
    <t>Área Natural Recreativa</t>
  </si>
  <si>
    <t>El Salto de Las Palmas</t>
  </si>
  <si>
    <t>Parque Nacional Marino</t>
  </si>
  <si>
    <t>Golfo de Chiriquí</t>
  </si>
  <si>
    <t>Golfo de Montijo</t>
  </si>
  <si>
    <t>Isla Cañas</t>
  </si>
  <si>
    <t>Humedal</t>
  </si>
  <si>
    <t>Lagunas de Volcán</t>
  </si>
  <si>
    <t>Los Pozos de Calobre</t>
  </si>
  <si>
    <t>Playa Boca Vieja</t>
  </si>
  <si>
    <t xml:space="preserve">Playa de la Barqueta Agrícola </t>
  </si>
  <si>
    <t>Punta Patiño</t>
  </si>
  <si>
    <t>Punta Piña</t>
  </si>
  <si>
    <t>San San Pond Sak</t>
  </si>
  <si>
    <t>Serranía del Bagre</t>
  </si>
  <si>
    <t>Ciénaga de las Macanas</t>
  </si>
  <si>
    <t>Bahía de Limón</t>
  </si>
  <si>
    <t>…</t>
  </si>
  <si>
    <t>Área recreativa</t>
  </si>
  <si>
    <t>Isla Advent, Zorra y Juan Gallegos</t>
  </si>
  <si>
    <t>Isla Galeta</t>
  </si>
  <si>
    <t>Playa Bluff</t>
  </si>
  <si>
    <t>Ribera Oeste del lago Alhajuela</t>
  </si>
  <si>
    <t>San Lorenzo</t>
  </si>
  <si>
    <t>Cerro Ancón</t>
  </si>
  <si>
    <t>Cerro Gaital</t>
  </si>
  <si>
    <t>Santa Fe</t>
  </si>
  <si>
    <t>Barú</t>
  </si>
  <si>
    <t>Veraguas-Chiriquí</t>
  </si>
  <si>
    <t>Cerro San Cristóbal</t>
  </si>
  <si>
    <t>Damani Guariviara</t>
  </si>
  <si>
    <t>Comarca Gnäbe Buglé</t>
  </si>
  <si>
    <t>Santa Isabel</t>
  </si>
  <si>
    <t>Serranía de Darién</t>
  </si>
  <si>
    <t>Cerro Turega y Cucuasal</t>
  </si>
  <si>
    <t>Isla del Rey</t>
  </si>
  <si>
    <t>Archipiélago de Las Perlas</t>
  </si>
  <si>
    <t>Comunidad de Vaquilla</t>
  </si>
  <si>
    <t>Isla Galera</t>
  </si>
  <si>
    <t>Isla Pájaro</t>
  </si>
  <si>
    <t>Micro-Cuenca del Río Cacao</t>
  </si>
  <si>
    <t>Isla Montuosa del Golfo de Chiriquí</t>
  </si>
  <si>
    <t>Manglares de la Rep. de Panamá</t>
  </si>
  <si>
    <t>Todo Panamá</t>
  </si>
  <si>
    <t>Subcuenca del Río Mensabé</t>
  </si>
  <si>
    <t>Zona Sur de Veraguas</t>
  </si>
  <si>
    <t>Área protegida</t>
  </si>
  <si>
    <t>El Encanto y Cerro La Gallota</t>
  </si>
  <si>
    <t>Guagara</t>
  </si>
  <si>
    <t>Isla Escudo de Veraguas-Degó</t>
  </si>
  <si>
    <t>Manglares de la Bahía de Chame</t>
  </si>
  <si>
    <t xml:space="preserve">Zona de reserva </t>
  </si>
  <si>
    <t>La Marinera</t>
  </si>
  <si>
    <t>Cordillera de Cerro Monte Verde</t>
  </si>
  <si>
    <t xml:space="preserve">Cerro El Gago </t>
  </si>
  <si>
    <t>Cerro Miguel</t>
  </si>
  <si>
    <t>Cerro Peñón</t>
  </si>
  <si>
    <t xml:space="preserve">Mar Caribe de Panamá </t>
  </si>
  <si>
    <t>Cordillera de Coiba</t>
  </si>
  <si>
    <t>Océano Pacífico, Panamá</t>
  </si>
  <si>
    <t>Manglares de Panamá Viejo</t>
  </si>
  <si>
    <t>Panamá Norte</t>
  </si>
  <si>
    <t>Cerro Plata</t>
  </si>
  <si>
    <t xml:space="preserve">Uso Múltiple </t>
  </si>
  <si>
    <t>Cinta Norteña</t>
  </si>
  <si>
    <t>Humedales de Remedios</t>
  </si>
  <si>
    <t>Sistemas de Humedales de Matusagaratí</t>
  </si>
  <si>
    <t>Bahía de Pixvae</t>
  </si>
  <si>
    <t xml:space="preserve">Reserva Forestal, Animal, Fluvial o </t>
  </si>
  <si>
    <t xml:space="preserve">   Parque Nacional</t>
  </si>
  <si>
    <t xml:space="preserve">   y Reserva Arqueológica</t>
  </si>
  <si>
    <t xml:space="preserve">   cional</t>
  </si>
  <si>
    <t xml:space="preserve">   nal</t>
  </si>
  <si>
    <t xml:space="preserve">   gido Incluyendo los Manglares </t>
  </si>
  <si>
    <t xml:space="preserve">   gido, incluyendo los Manglares </t>
  </si>
  <si>
    <t xml:space="preserve">Área de protección y restricción </t>
  </si>
  <si>
    <t xml:space="preserve">   pesquera</t>
  </si>
  <si>
    <t>Reserva de Producción de Agua Cerro</t>
  </si>
  <si>
    <t xml:space="preserve">   Borrola</t>
  </si>
  <si>
    <t xml:space="preserve">Globo de terreno ubicado en la vertiente </t>
  </si>
  <si>
    <t xml:space="preserve">   mino de Cruces</t>
  </si>
  <si>
    <t xml:space="preserve">Tramos no protegidos que bordean el </t>
  </si>
  <si>
    <t>Cerro Carigüana</t>
  </si>
  <si>
    <t xml:space="preserve">   rina (ARAP)</t>
  </si>
  <si>
    <t xml:space="preserve">   del  distrito de Penonomé </t>
  </si>
  <si>
    <t xml:space="preserve">Costa del Mar Caribe del corregimiento </t>
  </si>
  <si>
    <t xml:space="preserve">Zona especial de manejo marino </t>
  </si>
  <si>
    <t xml:space="preserve">   rácter especial</t>
  </si>
  <si>
    <t xml:space="preserve">Cerro Moreno, Cerro Iguana, Cerro Gaital, </t>
  </si>
  <si>
    <t xml:space="preserve">   Cerro Los Volteaderos, Cerro Hacha, </t>
  </si>
  <si>
    <t xml:space="preserve">   Cerro Loma Grande, Cerro San Pablo, </t>
  </si>
  <si>
    <t xml:space="preserve">   Cerro La Pita, El Viejito, Cerro La Hoya, </t>
  </si>
  <si>
    <t xml:space="preserve">   Cerro  Corral,  Cerro Mano de Piedra, </t>
  </si>
  <si>
    <t xml:space="preserve">   Cerro Santo Domingo, Cerro Unión Bo-</t>
  </si>
  <si>
    <t xml:space="preserve">   lívar, Cerro San Lucas, Cerro Guacama-</t>
  </si>
  <si>
    <t xml:space="preserve">   ya, Cerro Negro, Cerro Belencillo, Cerro </t>
  </si>
  <si>
    <t xml:space="preserve">   Zapillo, y Zapillón.</t>
  </si>
  <si>
    <t xml:space="preserve">Cerros, cabeceras de ríos y quebradas y </t>
  </si>
  <si>
    <t xml:space="preserve">   áreas montañosas , comprendidos en</t>
  </si>
  <si>
    <t xml:space="preserve">   PROMIR</t>
  </si>
  <si>
    <t xml:space="preserve">   ñosas y otros comprendidos en el corre-</t>
  </si>
  <si>
    <t xml:space="preserve">   gimiento de Las Huacas, distrito de Natá </t>
  </si>
  <si>
    <t xml:space="preserve">    (Cerros Pifa, Culebra, Los Chorros, La </t>
  </si>
  <si>
    <t xml:space="preserve">   del Río Chico)</t>
  </si>
  <si>
    <t>Zonas Especiales de Manejo</t>
  </si>
  <si>
    <t xml:space="preserve">   (ARAP)</t>
  </si>
  <si>
    <t xml:space="preserve">Donoso y Omar Torrijos Herrera </t>
  </si>
  <si>
    <t xml:space="preserve">Los Cerros circundantes al Monumento </t>
  </si>
  <si>
    <t xml:space="preserve">   mayo, La Cruz, El Sombrero y otros.</t>
  </si>
  <si>
    <t xml:space="preserve">   Dormida, Caraiguana, Coscorrón, Guaca-</t>
  </si>
  <si>
    <t xml:space="preserve">   Corregimientos de Llano Grande, El </t>
  </si>
  <si>
    <t xml:space="preserve">   Harino, Piedras Gordas, Las Lomas, El </t>
  </si>
  <si>
    <t xml:space="preserve">   Potrero y La Pintada Cabecera.</t>
  </si>
  <si>
    <t xml:space="preserve">   Cabra</t>
  </si>
  <si>
    <t xml:space="preserve">Banco Volcán </t>
  </si>
  <si>
    <t>Zona de Interés ecológico y Turís-</t>
  </si>
  <si>
    <t xml:space="preserve">   tico y de Protección etnocultural </t>
  </si>
  <si>
    <t xml:space="preserve">   e histórico</t>
  </si>
  <si>
    <t xml:space="preserve">   nicipal</t>
  </si>
  <si>
    <t xml:space="preserve">Archipiélago de  Las Perlas </t>
  </si>
  <si>
    <t xml:space="preserve">Zona satélite Roca Trollope (Arch. de Las </t>
  </si>
  <si>
    <t>Zona especial de protección ma-</t>
  </si>
  <si>
    <t xml:space="preserve">   rina</t>
  </si>
  <si>
    <t>Hábitat de Banco Hannibal y zona de re-</t>
  </si>
  <si>
    <t>Zona de comanejo</t>
  </si>
  <si>
    <t xml:space="preserve">Reverendo Padre Jesús Héctor Gallego </t>
  </si>
  <si>
    <t xml:space="preserve">   Herrera</t>
  </si>
  <si>
    <t xml:space="preserve">   rística</t>
  </si>
  <si>
    <t xml:space="preserve">   río Pacora</t>
  </si>
  <si>
    <t xml:space="preserve">La Candelaria </t>
  </si>
  <si>
    <t xml:space="preserve">              La superficie de las áreas protegidas corresponde a la última delimitación efectuada.</t>
  </si>
  <si>
    <t>(1) Área protegida administrada por el Instituto Smithsonian de Investigaciones Tropicales (STRI).</t>
  </si>
  <si>
    <t xml:space="preserve">…   Información no disponible. </t>
  </si>
  <si>
    <t>0.0  Cuando la cantidad es menor a la mitad de la unidad o fracción decimal adoptada para la expresión del dato.</t>
  </si>
  <si>
    <t>Fuente: Dirección de Áreas Protegidas y Vida Silvestre, Ministerio de Ambiente (MIAMBIENTE).</t>
  </si>
  <si>
    <t>Barro Colorado (1)</t>
  </si>
  <si>
    <t>TOTAL</t>
  </si>
  <si>
    <t>Parque Nacional Coiba</t>
  </si>
  <si>
    <t>Matumbal</t>
  </si>
  <si>
    <t>Majé</t>
  </si>
  <si>
    <t>Mimitimbi</t>
  </si>
  <si>
    <t>Isla  Boná</t>
  </si>
  <si>
    <t>Isla Otoque y Boná</t>
  </si>
  <si>
    <t>NOTAS: Las cifras pueden cambiar debido a los procesos de estudio, medición y definición de límites en áreas protegidas.</t>
  </si>
  <si>
    <t xml:space="preserve">Wizzar Beach </t>
  </si>
  <si>
    <t xml:space="preserve">   Perlas)</t>
  </si>
  <si>
    <t xml:space="preserve">Playa Estrella </t>
  </si>
  <si>
    <t>Farallón/San Carlos</t>
  </si>
  <si>
    <t xml:space="preserve">Isla Flamenco </t>
  </si>
  <si>
    <t xml:space="preserve">Bahía de Parita </t>
  </si>
  <si>
    <t xml:space="preserve">   (ARMDOTH) (3)</t>
  </si>
  <si>
    <t>Filo del Tallo-Canglón (2)</t>
  </si>
  <si>
    <t>(3) Modificación de límites de área protegida de Donoso</t>
  </si>
  <si>
    <t xml:space="preserve">(2) Unificación de la Reserva Hidrológica Serranía Filo del Tallo y la Reserva Forestal Canglón. </t>
  </si>
  <si>
    <t>Peñon de la Honda</t>
  </si>
  <si>
    <t>Pásiga, Chepillo a Punta Mangle</t>
  </si>
  <si>
    <t>Río Congo, Buena Vista, Punta Momosenega</t>
  </si>
  <si>
    <t>Zona Litoral del corregimiento de La Enea</t>
  </si>
  <si>
    <t>Área prohibida Laguna de Chiriqui</t>
  </si>
  <si>
    <t>Zona litoral del corregimiento El Espinal</t>
  </si>
  <si>
    <t>Comarca Kuna Yala</t>
  </si>
  <si>
    <t>Humedal de importancia internacio-</t>
  </si>
  <si>
    <t>Refugio de vida silvestre</t>
  </si>
  <si>
    <t>Monumento natural</t>
  </si>
  <si>
    <t>Corredor biológico</t>
  </si>
  <si>
    <t>Reserva hidrológica</t>
  </si>
  <si>
    <t>Reserva hídrica</t>
  </si>
  <si>
    <t>Área de uso múltiple</t>
  </si>
  <si>
    <t>Bosque protector y paisaje prote-</t>
  </si>
  <si>
    <t>Bosque protector/ Parque forestal</t>
  </si>
  <si>
    <t xml:space="preserve">Paisaje protegido </t>
  </si>
  <si>
    <t>Paisaje protegido</t>
  </si>
  <si>
    <t xml:space="preserve">   del lago de Miraflores</t>
  </si>
  <si>
    <t xml:space="preserve">Las islas Orquídeas, Punta Salud, Punta </t>
  </si>
  <si>
    <t xml:space="preserve">   Bobìo, Buena Vista, Frijoles y la penín-</t>
  </si>
  <si>
    <t xml:space="preserve">   sula de la isla Maíz</t>
  </si>
  <si>
    <t>Peñón de la Honda hasta puerto Mensabé</t>
  </si>
  <si>
    <t>Punta Bruja y Manglares del río Dejal</t>
  </si>
  <si>
    <t>Tramos aún no protegidos del antiguo ca-</t>
  </si>
  <si>
    <t xml:space="preserve">   lago Gatún</t>
  </si>
  <si>
    <t>Área Municipal protegida  Cerrezuela</t>
  </si>
  <si>
    <t>Manglares del distrito de Antón</t>
  </si>
  <si>
    <t>Río San Miguel y sus afluentes</t>
  </si>
  <si>
    <t xml:space="preserve">Manglares y ecosistemas afines dentro </t>
  </si>
  <si>
    <t xml:space="preserve">   de Calovébora/ distrito de Santa Fe</t>
  </si>
  <si>
    <t xml:space="preserve">   costero </t>
  </si>
  <si>
    <t xml:space="preserve">Área protegida municipal </t>
  </si>
  <si>
    <t xml:space="preserve">Reserva ecológica y forestal </t>
  </si>
  <si>
    <t>Humedal de importancia interna</t>
  </si>
  <si>
    <t>Parque nacional</t>
  </si>
  <si>
    <t xml:space="preserve">Área protegida y reserva natural </t>
  </si>
  <si>
    <t>Zona de protección hidrológica</t>
  </si>
  <si>
    <t>Reserva natural municipal</t>
  </si>
  <si>
    <t>Área ambiental municipal de ca-</t>
  </si>
  <si>
    <t xml:space="preserve">Zona protegida </t>
  </si>
  <si>
    <t xml:space="preserve">Reserva hidrológica </t>
  </si>
  <si>
    <t>Zona de reserva</t>
  </si>
  <si>
    <t xml:space="preserve">Reserva municipal </t>
  </si>
  <si>
    <t>Área de recurso manejado</t>
  </si>
  <si>
    <t>Reserva ecológica municipal</t>
  </si>
  <si>
    <t>Área protegida municipal forestal</t>
  </si>
  <si>
    <t>Reservas hídricas y forestales</t>
  </si>
  <si>
    <t>Reserva hídrica y forestales</t>
  </si>
  <si>
    <t xml:space="preserve">Punta Chame -El río Estero Salado </t>
  </si>
  <si>
    <t xml:space="preserve">Área protegida municipal forestal Cerro </t>
  </si>
  <si>
    <t xml:space="preserve">Parte Sur de la península de Azuero </t>
  </si>
  <si>
    <t xml:space="preserve">    del Tute y áreas aledañas</t>
  </si>
  <si>
    <t>Los sectores de Alto de Piedra, serranía</t>
  </si>
  <si>
    <t xml:space="preserve">Los Cerros, ríos y afluentes de agua de los </t>
  </si>
  <si>
    <t>Humedal de la  Bahía de Panamá</t>
  </si>
  <si>
    <t xml:space="preserve">   natural Cerro El Gaital, Cerro La India </t>
  </si>
  <si>
    <t xml:space="preserve">   Potra, La Escoba, La Silla y la cuenca </t>
  </si>
  <si>
    <t>Los cerros cuenca de ríos, Áreas monta-</t>
  </si>
  <si>
    <t xml:space="preserve">Conectividad Biológica por la Vida Natural </t>
  </si>
  <si>
    <t xml:space="preserve">   y Olá cabecera</t>
  </si>
  <si>
    <t xml:space="preserve">    tres corregimientos: El Palmar, El Copé </t>
  </si>
  <si>
    <t xml:space="preserve">   ambiental sector costero de Chitré</t>
  </si>
  <si>
    <t xml:space="preserve">Zona de protección territorial, urbana y </t>
  </si>
  <si>
    <t>Manglares de la costa del distrito de David</t>
  </si>
  <si>
    <t>Panamá (metropolitana y Este)</t>
  </si>
  <si>
    <t>Comarca Ngäbe Buglé</t>
  </si>
  <si>
    <t xml:space="preserve">Área de recursos manejados </t>
  </si>
  <si>
    <t>Zona de reserva marino costera</t>
  </si>
  <si>
    <t>Reserva Ecológica turística mu-</t>
  </si>
  <si>
    <t>Reserva de recursos naturales</t>
  </si>
  <si>
    <t xml:space="preserve">Refugio de vida silvestre </t>
  </si>
  <si>
    <t>Reserva municipal ecológica y tu-</t>
  </si>
  <si>
    <t xml:space="preserve">Parte alta de la cuenca hidrográfica del </t>
  </si>
  <si>
    <t xml:space="preserve">   serva marina de isla Montuosa</t>
  </si>
  <si>
    <t>Río Cañazas y sus afluentes</t>
  </si>
  <si>
    <t>Río Corita y sus afluentes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</si>
</sst>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5" xfId="0" applyFont="1" applyFill="1" applyBorder="1"/>
    <xf numFmtId="0" fontId="3" fillId="0" borderId="6" xfId="0" applyFont="1" applyFill="1" applyBorder="1"/>
    <xf numFmtId="164" fontId="3" fillId="0" borderId="6" xfId="0" applyNumberFormat="1" applyFont="1" applyFill="1" applyBorder="1"/>
    <xf numFmtId="0" fontId="2" fillId="0" borderId="0" xfId="0" applyFont="1" applyAlignment="1">
      <alignment horizontal="right"/>
    </xf>
    <xf numFmtId="0" fontId="2" fillId="0" borderId="7" xfId="0" applyFont="1" applyBorder="1"/>
    <xf numFmtId="164" fontId="2" fillId="0" borderId="7" xfId="0" applyNumberFormat="1" applyFont="1" applyBorder="1" applyAlignment="1">
      <alignment horizontal="right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/>
    <xf numFmtId="0" fontId="2" fillId="0" borderId="8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9" xfId="0" applyFont="1" applyBorder="1"/>
    <xf numFmtId="0" fontId="2" fillId="0" borderId="8" xfId="0" applyFont="1" applyBorder="1" applyAlignment="1">
      <alignment wrapText="1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quotePrefix="1" applyFont="1" applyFill="1" applyBorder="1"/>
    <xf numFmtId="164" fontId="4" fillId="0" borderId="7" xfId="0" applyNumberFormat="1" applyFont="1" applyBorder="1"/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46"/>
  <sheetViews>
    <sheetView tabSelected="1" topLeftCell="A192" zoomScale="142" zoomScaleNormal="142" workbookViewId="0">
      <selection activeCell="C208" sqref="C208"/>
    </sheetView>
  </sheetViews>
  <sheetFormatPr baseColWidth="10" defaultRowHeight="12.75" x14ac:dyDescent="0.2"/>
  <cols>
    <col min="1" max="1" width="12.42578125" style="1" customWidth="1"/>
    <col min="2" max="2" width="29.85546875" style="1" customWidth="1"/>
    <col min="3" max="3" width="38.85546875" style="1" customWidth="1"/>
    <col min="4" max="4" width="11.42578125" style="1"/>
    <col min="5" max="5" width="30.5703125" style="1" customWidth="1"/>
    <col min="6" max="16384" width="11.42578125" style="1"/>
  </cols>
  <sheetData>
    <row r="2" spans="1:5" ht="15" customHeight="1" x14ac:dyDescent="0.2">
      <c r="A2" s="30" t="s">
        <v>0</v>
      </c>
      <c r="B2" s="30"/>
      <c r="C2" s="30"/>
      <c r="D2" s="30"/>
      <c r="E2" s="30"/>
    </row>
    <row r="3" spans="1:5" x14ac:dyDescent="0.2">
      <c r="A3" s="30"/>
      <c r="B3" s="30"/>
      <c r="C3" s="30"/>
      <c r="D3" s="30"/>
      <c r="E3" s="30"/>
    </row>
    <row r="4" spans="1:5" x14ac:dyDescent="0.2">
      <c r="A4" s="2"/>
      <c r="B4" s="31"/>
      <c r="C4" s="31"/>
      <c r="D4" s="2"/>
    </row>
    <row r="5" spans="1:5" ht="27" x14ac:dyDescent="0.2">
      <c r="A5" s="3" t="s">
        <v>1</v>
      </c>
      <c r="B5" s="4" t="s">
        <v>2</v>
      </c>
      <c r="C5" s="5" t="s">
        <v>3</v>
      </c>
      <c r="D5" s="6" t="s">
        <v>4</v>
      </c>
      <c r="E5" s="7" t="s">
        <v>5</v>
      </c>
    </row>
    <row r="6" spans="1:5" ht="8.25" customHeight="1" x14ac:dyDescent="0.2">
      <c r="A6" s="8"/>
      <c r="B6" s="9"/>
      <c r="C6" s="10"/>
      <c r="D6" s="9"/>
      <c r="E6" s="11"/>
    </row>
    <row r="7" spans="1:5" x14ac:dyDescent="0.2">
      <c r="B7" s="12"/>
      <c r="C7" s="28" t="s">
        <v>213</v>
      </c>
      <c r="D7" s="27">
        <f>SUM(D9:D228)</f>
        <v>125623.84292833768</v>
      </c>
      <c r="E7" s="11"/>
    </row>
    <row r="8" spans="1:5" ht="8.25" customHeight="1" x14ac:dyDescent="0.2">
      <c r="B8" s="12"/>
      <c r="C8" s="16"/>
      <c r="D8" s="12"/>
      <c r="E8" s="11"/>
    </row>
    <row r="9" spans="1:5" x14ac:dyDescent="0.2">
      <c r="A9" s="1">
        <v>1918</v>
      </c>
      <c r="B9" s="12" t="s">
        <v>6</v>
      </c>
      <c r="C9" s="16" t="s">
        <v>7</v>
      </c>
      <c r="D9" s="13">
        <v>1.35</v>
      </c>
      <c r="E9" s="11" t="s">
        <v>8</v>
      </c>
    </row>
    <row r="10" spans="1:5" x14ac:dyDescent="0.2">
      <c r="A10" s="1">
        <v>1923</v>
      </c>
      <c r="B10" s="12" t="s">
        <v>9</v>
      </c>
      <c r="C10" s="16" t="s">
        <v>212</v>
      </c>
      <c r="D10" s="13">
        <v>81.910799999999995</v>
      </c>
      <c r="E10" s="11" t="s">
        <v>10</v>
      </c>
    </row>
    <row r="11" spans="1:5" x14ac:dyDescent="0.2">
      <c r="A11" s="1">
        <v>1960</v>
      </c>
      <c r="B11" s="12" t="s">
        <v>11</v>
      </c>
      <c r="C11" s="16" t="s">
        <v>12</v>
      </c>
      <c r="D11" s="13">
        <v>605.77570000000003</v>
      </c>
      <c r="E11" s="11" t="s">
        <v>13</v>
      </c>
    </row>
    <row r="12" spans="1:5" x14ac:dyDescent="0.2">
      <c r="A12" s="1">
        <v>1960</v>
      </c>
      <c r="B12" s="12" t="s">
        <v>11</v>
      </c>
      <c r="C12" s="16" t="s">
        <v>14</v>
      </c>
      <c r="D12" s="13">
        <v>70.166429711399999</v>
      </c>
      <c r="E12" s="11" t="s">
        <v>15</v>
      </c>
    </row>
    <row r="13" spans="1:5" x14ac:dyDescent="0.2">
      <c r="A13" s="1">
        <v>1960</v>
      </c>
      <c r="B13" s="12" t="s">
        <v>11</v>
      </c>
      <c r="C13" s="16" t="s">
        <v>16</v>
      </c>
      <c r="D13" s="13">
        <v>16.731346753499999</v>
      </c>
      <c r="E13" s="11" t="s">
        <v>8</v>
      </c>
    </row>
    <row r="14" spans="1:5" x14ac:dyDescent="0.2">
      <c r="A14" s="1">
        <v>1965</v>
      </c>
      <c r="B14" s="12" t="s">
        <v>152</v>
      </c>
      <c r="D14" s="12"/>
    </row>
    <row r="15" spans="1:5" x14ac:dyDescent="0.2">
      <c r="B15" s="12" t="s">
        <v>153</v>
      </c>
      <c r="C15" s="16" t="s">
        <v>224</v>
      </c>
      <c r="D15" s="13">
        <v>154.23605000000001</v>
      </c>
      <c r="E15" s="11" t="s">
        <v>17</v>
      </c>
    </row>
    <row r="16" spans="1:5" x14ac:dyDescent="0.2">
      <c r="A16" s="1">
        <v>1965</v>
      </c>
      <c r="B16" s="12" t="s">
        <v>152</v>
      </c>
      <c r="D16" s="12"/>
    </row>
    <row r="17" spans="1:5" x14ac:dyDescent="0.2">
      <c r="B17" s="12" t="s">
        <v>153</v>
      </c>
      <c r="C17" s="16" t="s">
        <v>225</v>
      </c>
      <c r="D17" s="13">
        <v>83.877149000000003</v>
      </c>
      <c r="E17" s="11" t="s">
        <v>18</v>
      </c>
    </row>
    <row r="18" spans="1:5" x14ac:dyDescent="0.2">
      <c r="A18" s="1">
        <v>1966</v>
      </c>
      <c r="B18" s="12" t="s">
        <v>19</v>
      </c>
      <c r="C18" s="16" t="s">
        <v>20</v>
      </c>
      <c r="D18" s="13">
        <v>49.205500000000001</v>
      </c>
      <c r="E18" s="11" t="s">
        <v>21</v>
      </c>
    </row>
    <row r="19" spans="1:5" x14ac:dyDescent="0.2">
      <c r="A19" s="1">
        <v>1972</v>
      </c>
      <c r="B19" s="12" t="s">
        <v>22</v>
      </c>
      <c r="C19" s="16" t="s">
        <v>23</v>
      </c>
      <c r="D19" s="13">
        <v>2163.8537608367619</v>
      </c>
      <c r="E19" s="11" t="s">
        <v>13</v>
      </c>
    </row>
    <row r="20" spans="1:5" x14ac:dyDescent="0.2">
      <c r="A20" s="1">
        <v>1976</v>
      </c>
      <c r="B20" s="12" t="s">
        <v>24</v>
      </c>
      <c r="C20" s="16" t="s">
        <v>25</v>
      </c>
      <c r="D20" s="13">
        <v>195</v>
      </c>
      <c r="E20" s="11" t="s">
        <v>26</v>
      </c>
    </row>
    <row r="21" spans="1:5" x14ac:dyDescent="0.2">
      <c r="A21" s="1">
        <v>1976</v>
      </c>
      <c r="B21" s="12" t="s">
        <v>27</v>
      </c>
      <c r="C21" s="16" t="s">
        <v>28</v>
      </c>
      <c r="D21" s="13">
        <v>359.29</v>
      </c>
      <c r="E21" s="11" t="s">
        <v>29</v>
      </c>
    </row>
    <row r="22" spans="1:5" x14ac:dyDescent="0.2">
      <c r="A22" s="1">
        <v>1976</v>
      </c>
      <c r="B22" s="12" t="s">
        <v>27</v>
      </c>
      <c r="C22" s="16" t="s">
        <v>30</v>
      </c>
      <c r="D22" s="13">
        <v>156.8047563989</v>
      </c>
      <c r="E22" s="11" t="s">
        <v>26</v>
      </c>
    </row>
    <row r="23" spans="1:5" x14ac:dyDescent="0.2">
      <c r="A23" s="1">
        <v>1977</v>
      </c>
      <c r="B23" s="12" t="s">
        <v>11</v>
      </c>
      <c r="C23" s="16" t="s">
        <v>31</v>
      </c>
      <c r="D23" s="13">
        <v>124.1922</v>
      </c>
      <c r="E23" s="11" t="s">
        <v>32</v>
      </c>
    </row>
    <row r="24" spans="1:5" x14ac:dyDescent="0.2">
      <c r="A24" s="1">
        <v>1977</v>
      </c>
      <c r="B24" s="12" t="s">
        <v>11</v>
      </c>
      <c r="C24" s="16" t="s">
        <v>33</v>
      </c>
      <c r="D24" s="13">
        <v>161.70490000000001</v>
      </c>
      <c r="E24" s="11" t="s">
        <v>8</v>
      </c>
    </row>
    <row r="25" spans="1:5" x14ac:dyDescent="0.2">
      <c r="A25" s="1">
        <v>1980</v>
      </c>
      <c r="B25" s="12" t="s">
        <v>34</v>
      </c>
      <c r="C25" s="16" t="s">
        <v>35</v>
      </c>
      <c r="D25" s="13">
        <v>8.9298000000000002</v>
      </c>
      <c r="E25" s="11" t="s">
        <v>32</v>
      </c>
    </row>
    <row r="26" spans="1:5" x14ac:dyDescent="0.2">
      <c r="A26" s="1">
        <v>1980</v>
      </c>
      <c r="B26" s="12" t="s">
        <v>27</v>
      </c>
      <c r="C26" s="16" t="s">
        <v>13</v>
      </c>
      <c r="D26" s="13">
        <v>5790</v>
      </c>
      <c r="E26" s="11" t="s">
        <v>13</v>
      </c>
    </row>
    <row r="27" spans="1:5" x14ac:dyDescent="0.2">
      <c r="A27" s="1">
        <v>1980</v>
      </c>
      <c r="B27" s="12" t="s">
        <v>36</v>
      </c>
      <c r="C27" s="16" t="s">
        <v>37</v>
      </c>
      <c r="D27" s="13">
        <v>0.81</v>
      </c>
      <c r="E27" s="11" t="s">
        <v>26</v>
      </c>
    </row>
    <row r="28" spans="1:5" x14ac:dyDescent="0.2">
      <c r="A28" s="1">
        <v>1980</v>
      </c>
      <c r="B28" s="12" t="s">
        <v>27</v>
      </c>
      <c r="C28" s="16" t="s">
        <v>38</v>
      </c>
      <c r="D28" s="13">
        <v>221.04</v>
      </c>
      <c r="E28" s="11" t="s">
        <v>39</v>
      </c>
    </row>
    <row r="29" spans="1:5" x14ac:dyDescent="0.2">
      <c r="A29" s="1">
        <v>1981</v>
      </c>
      <c r="B29" s="12" t="s">
        <v>11</v>
      </c>
      <c r="C29" s="16" t="s">
        <v>40</v>
      </c>
      <c r="D29" s="13">
        <v>1</v>
      </c>
      <c r="E29" s="11" t="s">
        <v>32</v>
      </c>
    </row>
    <row r="30" spans="1:5" x14ac:dyDescent="0.2">
      <c r="A30" s="1">
        <v>1981</v>
      </c>
      <c r="B30" s="12" t="s">
        <v>34</v>
      </c>
      <c r="C30" s="16" t="s">
        <v>41</v>
      </c>
      <c r="D30" s="13">
        <v>6.5089999999999995</v>
      </c>
      <c r="E30" s="11" t="s">
        <v>8</v>
      </c>
    </row>
    <row r="31" spans="1:5" x14ac:dyDescent="0.2">
      <c r="A31" s="1">
        <v>1982</v>
      </c>
      <c r="B31" s="12" t="s">
        <v>34</v>
      </c>
      <c r="C31" s="29" t="s">
        <v>231</v>
      </c>
      <c r="D31" s="13">
        <v>23.668000000000003</v>
      </c>
      <c r="E31" s="11" t="s">
        <v>8</v>
      </c>
    </row>
    <row r="32" spans="1:5" x14ac:dyDescent="0.2">
      <c r="A32" s="1">
        <v>1983</v>
      </c>
      <c r="B32" s="12" t="s">
        <v>22</v>
      </c>
      <c r="C32" s="16" t="s">
        <v>42</v>
      </c>
      <c r="D32" s="13">
        <v>2440</v>
      </c>
      <c r="E32" s="11" t="s">
        <v>43</v>
      </c>
    </row>
    <row r="33" spans="1:5" x14ac:dyDescent="0.2">
      <c r="A33" s="1">
        <v>1984</v>
      </c>
      <c r="B33" s="12" t="s">
        <v>27</v>
      </c>
      <c r="C33" s="16" t="s">
        <v>44</v>
      </c>
      <c r="D33" s="13">
        <v>333.42388190700001</v>
      </c>
      <c r="E33" s="11" t="s">
        <v>45</v>
      </c>
    </row>
    <row r="34" spans="1:5" x14ac:dyDescent="0.2">
      <c r="A34" s="1">
        <v>1984</v>
      </c>
      <c r="B34" s="12" t="s">
        <v>27</v>
      </c>
      <c r="C34" s="16" t="s">
        <v>46</v>
      </c>
      <c r="D34" s="13">
        <v>1312.60769862999</v>
      </c>
      <c r="E34" s="11" t="s">
        <v>47</v>
      </c>
    </row>
    <row r="35" spans="1:5" x14ac:dyDescent="0.2">
      <c r="A35" s="1">
        <v>1984</v>
      </c>
      <c r="B35" s="12" t="s">
        <v>34</v>
      </c>
      <c r="C35" s="16" t="s">
        <v>48</v>
      </c>
      <c r="D35" s="13">
        <v>3.6281828820599999</v>
      </c>
      <c r="E35" s="11" t="s">
        <v>10</v>
      </c>
    </row>
    <row r="36" spans="1:5" x14ac:dyDescent="0.2">
      <c r="A36" s="1">
        <v>1984</v>
      </c>
      <c r="B36" s="12" t="s">
        <v>27</v>
      </c>
      <c r="C36" s="16" t="s">
        <v>49</v>
      </c>
      <c r="D36" s="13">
        <v>46.695681053800001</v>
      </c>
      <c r="E36" s="11" t="s">
        <v>32</v>
      </c>
    </row>
    <row r="37" spans="1:5" x14ac:dyDescent="0.2">
      <c r="A37" s="1">
        <v>1985</v>
      </c>
      <c r="B37" s="12" t="s">
        <v>50</v>
      </c>
      <c r="C37" s="16" t="s">
        <v>51</v>
      </c>
      <c r="D37" s="13">
        <v>3.4760000000000004</v>
      </c>
      <c r="E37" s="11" t="s">
        <v>29</v>
      </c>
    </row>
    <row r="38" spans="1:5" x14ac:dyDescent="0.2">
      <c r="A38" s="1">
        <v>1985</v>
      </c>
      <c r="B38" s="12" t="s">
        <v>52</v>
      </c>
      <c r="C38" s="16" t="s">
        <v>53</v>
      </c>
      <c r="D38" s="13">
        <v>2.3209999999999997</v>
      </c>
      <c r="E38" s="11" t="s">
        <v>10</v>
      </c>
    </row>
    <row r="39" spans="1:5" x14ac:dyDescent="0.2">
      <c r="A39" s="1">
        <v>1986</v>
      </c>
      <c r="B39" s="12" t="s">
        <v>27</v>
      </c>
      <c r="C39" s="16" t="s">
        <v>54</v>
      </c>
      <c r="D39" s="13">
        <v>252.75</v>
      </c>
      <c r="E39" s="11" t="s">
        <v>17</v>
      </c>
    </row>
    <row r="40" spans="1:5" x14ac:dyDescent="0.2">
      <c r="A40" s="1">
        <v>1988</v>
      </c>
      <c r="B40" s="12" t="s">
        <v>27</v>
      </c>
      <c r="C40" s="16" t="s">
        <v>55</v>
      </c>
      <c r="D40" s="13">
        <v>130.69620945599999</v>
      </c>
      <c r="E40" s="11" t="s">
        <v>43</v>
      </c>
    </row>
    <row r="41" spans="1:5" x14ac:dyDescent="0.2">
      <c r="A41" s="1">
        <v>1988</v>
      </c>
      <c r="B41" s="12" t="s">
        <v>27</v>
      </c>
      <c r="C41" s="16" t="s">
        <v>56</v>
      </c>
      <c r="D41" s="13">
        <v>2152.2573274599899</v>
      </c>
      <c r="E41" s="11" t="s">
        <v>57</v>
      </c>
    </row>
    <row r="42" spans="1:5" x14ac:dyDescent="0.2">
      <c r="A42" s="1">
        <v>1990</v>
      </c>
      <c r="B42" s="12" t="s">
        <v>152</v>
      </c>
      <c r="C42" s="16"/>
      <c r="D42" s="12"/>
    </row>
    <row r="43" spans="1:5" x14ac:dyDescent="0.2">
      <c r="B43" s="12" t="s">
        <v>153</v>
      </c>
      <c r="C43" s="16" t="s">
        <v>226</v>
      </c>
      <c r="D43" s="13">
        <v>215.84260000000003</v>
      </c>
      <c r="E43" s="11" t="s">
        <v>32</v>
      </c>
    </row>
    <row r="44" spans="1:5" x14ac:dyDescent="0.2">
      <c r="A44" s="1">
        <v>1990</v>
      </c>
      <c r="B44" s="12" t="s">
        <v>152</v>
      </c>
      <c r="C44" s="16"/>
      <c r="D44" s="12"/>
    </row>
    <row r="45" spans="1:5" x14ac:dyDescent="0.2">
      <c r="B45" s="12" t="s">
        <v>153</v>
      </c>
      <c r="C45" s="16" t="s">
        <v>58</v>
      </c>
      <c r="D45" s="13">
        <v>91.063699999999983</v>
      </c>
      <c r="E45" s="11" t="s">
        <v>59</v>
      </c>
    </row>
    <row r="46" spans="1:5" x14ac:dyDescent="0.2">
      <c r="A46" s="1">
        <v>1990</v>
      </c>
      <c r="B46" s="15" t="s">
        <v>145</v>
      </c>
      <c r="C46" s="16"/>
      <c r="D46" s="12"/>
    </row>
    <row r="47" spans="1:5" x14ac:dyDescent="0.2">
      <c r="B47" s="15" t="s">
        <v>146</v>
      </c>
      <c r="C47" s="16" t="s">
        <v>60</v>
      </c>
      <c r="D47" s="13">
        <v>30.01</v>
      </c>
      <c r="E47" s="11" t="s">
        <v>8</v>
      </c>
    </row>
    <row r="48" spans="1:5" x14ac:dyDescent="0.2">
      <c r="A48" s="1">
        <v>1990</v>
      </c>
      <c r="B48" s="12" t="s">
        <v>152</v>
      </c>
      <c r="C48" s="16"/>
      <c r="D48" s="12"/>
    </row>
    <row r="49" spans="1:5" x14ac:dyDescent="0.2">
      <c r="B49" s="12" t="s">
        <v>153</v>
      </c>
      <c r="C49" s="16" t="s">
        <v>61</v>
      </c>
      <c r="D49" s="13">
        <v>73.579399999999993</v>
      </c>
      <c r="E49" s="11" t="s">
        <v>21</v>
      </c>
    </row>
    <row r="50" spans="1:5" x14ac:dyDescent="0.2">
      <c r="A50" s="1">
        <v>1990</v>
      </c>
      <c r="B50" s="12" t="s">
        <v>152</v>
      </c>
      <c r="C50" s="16"/>
      <c r="D50" s="12"/>
    </row>
    <row r="51" spans="1:5" x14ac:dyDescent="0.2">
      <c r="B51" s="12" t="s">
        <v>153</v>
      </c>
      <c r="C51" s="16" t="s">
        <v>62</v>
      </c>
      <c r="D51" s="13">
        <v>73.142135999999994</v>
      </c>
      <c r="E51" s="11" t="s">
        <v>18</v>
      </c>
    </row>
    <row r="52" spans="1:5" x14ac:dyDescent="0.2">
      <c r="A52" s="1">
        <v>1990</v>
      </c>
      <c r="B52" s="12" t="s">
        <v>152</v>
      </c>
      <c r="C52" s="16"/>
      <c r="D52" s="12"/>
    </row>
    <row r="53" spans="1:5" x14ac:dyDescent="0.2">
      <c r="B53" s="12" t="s">
        <v>153</v>
      </c>
      <c r="C53" s="16" t="s">
        <v>232</v>
      </c>
      <c r="D53" s="13">
        <v>191.91338400000001</v>
      </c>
      <c r="E53" s="11" t="s">
        <v>18</v>
      </c>
    </row>
    <row r="54" spans="1:5" x14ac:dyDescent="0.2">
      <c r="A54" s="1">
        <v>1990</v>
      </c>
      <c r="B54" s="12" t="s">
        <v>152</v>
      </c>
      <c r="C54" s="16"/>
      <c r="D54" s="12"/>
    </row>
    <row r="55" spans="1:5" x14ac:dyDescent="0.2">
      <c r="B55" s="12" t="s">
        <v>153</v>
      </c>
      <c r="C55" s="16" t="s">
        <v>233</v>
      </c>
      <c r="D55" s="13">
        <v>420.2817</v>
      </c>
      <c r="E55" s="11" t="s">
        <v>63</v>
      </c>
    </row>
    <row r="56" spans="1:5" x14ac:dyDescent="0.2">
      <c r="A56" s="1">
        <v>1990</v>
      </c>
      <c r="B56" s="14" t="s">
        <v>64</v>
      </c>
      <c r="C56" s="16" t="s">
        <v>65</v>
      </c>
      <c r="D56" s="13">
        <v>40.672429999999991</v>
      </c>
      <c r="E56" s="11" t="s">
        <v>8</v>
      </c>
    </row>
    <row r="57" spans="1:5" x14ac:dyDescent="0.2">
      <c r="A57" s="1">
        <v>1990</v>
      </c>
      <c r="B57" s="12" t="s">
        <v>66</v>
      </c>
      <c r="C57" s="16" t="s">
        <v>234</v>
      </c>
      <c r="D57" s="13">
        <v>21.276158999999996</v>
      </c>
      <c r="E57" s="11" t="s">
        <v>8</v>
      </c>
    </row>
    <row r="58" spans="1:5" x14ac:dyDescent="0.2">
      <c r="A58" s="1">
        <v>1991</v>
      </c>
      <c r="B58" s="12" t="s">
        <v>27</v>
      </c>
      <c r="C58" s="16" t="s">
        <v>67</v>
      </c>
      <c r="D58" s="13">
        <v>2701.25</v>
      </c>
      <c r="E58" s="11" t="s">
        <v>15</v>
      </c>
    </row>
    <row r="59" spans="1:5" x14ac:dyDescent="0.2">
      <c r="A59" s="1">
        <v>1992</v>
      </c>
      <c r="B59" s="12" t="s">
        <v>152</v>
      </c>
      <c r="C59" s="16"/>
      <c r="D59" s="12"/>
    </row>
    <row r="60" spans="1:5" x14ac:dyDescent="0.2">
      <c r="B60" s="12" t="s">
        <v>153</v>
      </c>
      <c r="C60" s="16" t="s">
        <v>235</v>
      </c>
      <c r="D60" s="13">
        <v>901.03800000000001</v>
      </c>
      <c r="E60" s="11" t="s">
        <v>43</v>
      </c>
    </row>
    <row r="61" spans="1:5" x14ac:dyDescent="0.2">
      <c r="A61" s="1">
        <v>1992</v>
      </c>
      <c r="B61" s="12" t="s">
        <v>27</v>
      </c>
      <c r="C61" s="16" t="s">
        <v>68</v>
      </c>
      <c r="D61" s="13">
        <v>47.814135999999998</v>
      </c>
      <c r="E61" s="11" t="s">
        <v>39</v>
      </c>
    </row>
    <row r="62" spans="1:5" x14ac:dyDescent="0.2">
      <c r="A62" s="1">
        <v>1992</v>
      </c>
      <c r="B62" s="12" t="s">
        <v>34</v>
      </c>
      <c r="C62" s="16" t="s">
        <v>69</v>
      </c>
      <c r="D62" s="13">
        <v>150.24870000000001</v>
      </c>
      <c r="E62" s="11" t="s">
        <v>8</v>
      </c>
    </row>
    <row r="63" spans="1:5" x14ac:dyDescent="0.2">
      <c r="A63" s="1">
        <v>1992</v>
      </c>
      <c r="B63" s="12" t="s">
        <v>66</v>
      </c>
      <c r="C63" s="16" t="s">
        <v>236</v>
      </c>
      <c r="D63" s="13">
        <v>33.794400000000003</v>
      </c>
      <c r="E63" s="11" t="s">
        <v>8</v>
      </c>
    </row>
    <row r="64" spans="1:5" x14ac:dyDescent="0.2">
      <c r="B64" s="15" t="s">
        <v>70</v>
      </c>
      <c r="C64" s="16"/>
      <c r="D64" s="12"/>
    </row>
    <row r="65" spans="1:5" x14ac:dyDescent="0.2">
      <c r="A65" s="1">
        <v>1993</v>
      </c>
      <c r="B65" s="15" t="s">
        <v>147</v>
      </c>
      <c r="C65" s="16" t="s">
        <v>71</v>
      </c>
      <c r="D65" s="13">
        <v>51.178500000000007</v>
      </c>
      <c r="E65" s="11" t="s">
        <v>17</v>
      </c>
    </row>
    <row r="66" spans="1:5" x14ac:dyDescent="0.2">
      <c r="A66" s="1">
        <v>1993</v>
      </c>
      <c r="B66" s="14" t="s">
        <v>72</v>
      </c>
      <c r="C66" s="16" t="s">
        <v>73</v>
      </c>
      <c r="D66" s="13">
        <v>25.2</v>
      </c>
      <c r="E66" s="11" t="s">
        <v>74</v>
      </c>
    </row>
    <row r="67" spans="1:5" x14ac:dyDescent="0.2">
      <c r="A67" s="1">
        <v>1994</v>
      </c>
      <c r="B67" s="12" t="s">
        <v>75</v>
      </c>
      <c r="C67" s="16" t="s">
        <v>76</v>
      </c>
      <c r="D67" s="13">
        <v>994.147788633</v>
      </c>
      <c r="E67" s="11" t="s">
        <v>237</v>
      </c>
    </row>
    <row r="68" spans="1:5" x14ac:dyDescent="0.2">
      <c r="A68" s="1">
        <v>1994</v>
      </c>
      <c r="B68" s="12" t="s">
        <v>77</v>
      </c>
      <c r="C68" s="16" t="s">
        <v>78</v>
      </c>
      <c r="D68" s="13">
        <v>0.55799999999999994</v>
      </c>
      <c r="E68" s="11" t="s">
        <v>15</v>
      </c>
    </row>
    <row r="69" spans="1:5" x14ac:dyDescent="0.2">
      <c r="A69" s="1">
        <v>1994</v>
      </c>
      <c r="B69" s="12" t="s">
        <v>79</v>
      </c>
      <c r="C69" s="16" t="s">
        <v>80</v>
      </c>
      <c r="D69" s="13">
        <v>147.4</v>
      </c>
      <c r="E69" s="11" t="s">
        <v>26</v>
      </c>
    </row>
    <row r="70" spans="1:5" x14ac:dyDescent="0.2">
      <c r="A70" s="1">
        <v>1994</v>
      </c>
      <c r="B70" s="15" t="s">
        <v>238</v>
      </c>
      <c r="C70" s="17"/>
      <c r="D70" s="12"/>
    </row>
    <row r="71" spans="1:5" x14ac:dyDescent="0.2">
      <c r="B71" s="15" t="s">
        <v>149</v>
      </c>
      <c r="C71" s="12" t="s">
        <v>81</v>
      </c>
      <c r="D71" s="13">
        <v>940.61240000000009</v>
      </c>
      <c r="E71" s="11" t="s">
        <v>15</v>
      </c>
    </row>
    <row r="72" spans="1:5" ht="12.75" customHeight="1" x14ac:dyDescent="0.2">
      <c r="A72" s="1">
        <v>1994</v>
      </c>
      <c r="B72" s="12" t="s">
        <v>239</v>
      </c>
      <c r="C72" s="12" t="s">
        <v>82</v>
      </c>
      <c r="D72" s="13">
        <v>242.844380266</v>
      </c>
      <c r="E72" s="11" t="s">
        <v>8</v>
      </c>
    </row>
    <row r="73" spans="1:5" x14ac:dyDescent="0.2">
      <c r="A73" s="1">
        <v>1994</v>
      </c>
      <c r="B73" s="12" t="s">
        <v>83</v>
      </c>
      <c r="C73" s="12" t="s">
        <v>84</v>
      </c>
      <c r="D73" s="13">
        <v>2.5565000000000002</v>
      </c>
      <c r="E73" s="11" t="s">
        <v>26</v>
      </c>
    </row>
    <row r="74" spans="1:5" x14ac:dyDescent="0.2">
      <c r="A74" s="1">
        <v>1994</v>
      </c>
      <c r="B74" s="12" t="s">
        <v>240</v>
      </c>
      <c r="C74" s="12" t="s">
        <v>85</v>
      </c>
      <c r="D74" s="13">
        <v>4.2253491476699994</v>
      </c>
      <c r="E74" s="11" t="s">
        <v>15</v>
      </c>
    </row>
    <row r="75" spans="1:5" ht="39.75" customHeight="1" x14ac:dyDescent="0.2">
      <c r="A75" s="1">
        <v>1994</v>
      </c>
      <c r="B75" s="12" t="s">
        <v>239</v>
      </c>
      <c r="C75" s="12" t="s">
        <v>86</v>
      </c>
      <c r="D75" s="13">
        <v>35.794315173800001</v>
      </c>
      <c r="E75" s="11" t="s">
        <v>26</v>
      </c>
    </row>
    <row r="76" spans="1:5" x14ac:dyDescent="0.2">
      <c r="A76" s="1">
        <v>1994</v>
      </c>
      <c r="B76" s="12" t="s">
        <v>239</v>
      </c>
      <c r="C76" s="12" t="s">
        <v>87</v>
      </c>
      <c r="D76" s="13">
        <v>67.036663964599995</v>
      </c>
      <c r="E76" s="11" t="s">
        <v>26</v>
      </c>
    </row>
    <row r="77" spans="1:5" x14ac:dyDescent="0.2">
      <c r="A77" s="1">
        <v>1994</v>
      </c>
      <c r="B77" s="15" t="s">
        <v>238</v>
      </c>
      <c r="C77" s="17"/>
      <c r="D77" s="12"/>
    </row>
    <row r="78" spans="1:5" x14ac:dyDescent="0.2">
      <c r="A78" s="17"/>
      <c r="B78" s="20" t="s">
        <v>149</v>
      </c>
      <c r="C78" s="12" t="s">
        <v>88</v>
      </c>
      <c r="D78" s="13">
        <v>131.98064743800001</v>
      </c>
      <c r="E78" s="11" t="s">
        <v>13</v>
      </c>
    </row>
    <row r="79" spans="1:5" x14ac:dyDescent="0.2">
      <c r="A79" s="17">
        <v>1994</v>
      </c>
      <c r="B79" s="12" t="s">
        <v>152</v>
      </c>
      <c r="C79" s="12"/>
      <c r="D79" s="13"/>
      <c r="E79" s="18"/>
    </row>
    <row r="80" spans="1:5" x14ac:dyDescent="0.2">
      <c r="A80" s="17"/>
      <c r="B80" s="12" t="s">
        <v>153</v>
      </c>
      <c r="C80" s="12" t="s">
        <v>89</v>
      </c>
      <c r="D80" s="13">
        <v>24.073699999999999</v>
      </c>
      <c r="E80" s="11" t="s">
        <v>63</v>
      </c>
    </row>
    <row r="81" spans="1:5" x14ac:dyDescent="0.2">
      <c r="A81" s="1">
        <v>1994</v>
      </c>
      <c r="B81" s="15" t="s">
        <v>238</v>
      </c>
      <c r="C81" s="12"/>
      <c r="D81" s="13"/>
    </row>
    <row r="82" spans="1:5" x14ac:dyDescent="0.2">
      <c r="B82" s="15" t="s">
        <v>149</v>
      </c>
      <c r="C82" s="12" t="s">
        <v>90</v>
      </c>
      <c r="D82" s="13">
        <v>162.25</v>
      </c>
      <c r="E82" s="11" t="s">
        <v>43</v>
      </c>
    </row>
    <row r="83" spans="1:5" x14ac:dyDescent="0.2">
      <c r="A83" s="1">
        <v>1995</v>
      </c>
      <c r="B83" s="12" t="s">
        <v>66</v>
      </c>
      <c r="C83" s="12" t="s">
        <v>154</v>
      </c>
      <c r="D83" s="12"/>
    </row>
    <row r="84" spans="1:5" x14ac:dyDescent="0.2">
      <c r="B84" s="12"/>
      <c r="C84" s="12" t="s">
        <v>155</v>
      </c>
      <c r="D84" s="13">
        <v>4</v>
      </c>
      <c r="E84" s="11" t="s">
        <v>32</v>
      </c>
    </row>
    <row r="85" spans="1:5" x14ac:dyDescent="0.2">
      <c r="A85" s="1">
        <v>1995</v>
      </c>
      <c r="B85" s="12" t="s">
        <v>241</v>
      </c>
      <c r="C85" s="12" t="s">
        <v>91</v>
      </c>
      <c r="D85" s="13">
        <v>312.75</v>
      </c>
      <c r="E85" s="11" t="s">
        <v>13</v>
      </c>
    </row>
    <row r="86" spans="1:5" x14ac:dyDescent="0.2">
      <c r="A86" s="1">
        <v>1996</v>
      </c>
      <c r="B86" s="12" t="s">
        <v>242</v>
      </c>
      <c r="C86" s="16" t="s">
        <v>216</v>
      </c>
      <c r="D86" s="13">
        <v>172.49189999999999</v>
      </c>
      <c r="E86" s="11" t="s">
        <v>74</v>
      </c>
    </row>
    <row r="87" spans="1:5" x14ac:dyDescent="0.2">
      <c r="A87" s="1">
        <v>1996</v>
      </c>
      <c r="B87" s="12" t="s">
        <v>243</v>
      </c>
      <c r="C87" s="16" t="s">
        <v>217</v>
      </c>
      <c r="D87" s="13">
        <v>4.3529999999999998</v>
      </c>
      <c r="E87" s="11" t="s">
        <v>43</v>
      </c>
    </row>
    <row r="88" spans="1:5" x14ac:dyDescent="0.2">
      <c r="A88" s="1">
        <v>1996</v>
      </c>
      <c r="B88" s="12" t="s">
        <v>244</v>
      </c>
      <c r="C88" s="16" t="s">
        <v>92</v>
      </c>
      <c r="D88" s="13">
        <v>8.5761000000000003</v>
      </c>
      <c r="E88" s="11" t="s">
        <v>32</v>
      </c>
    </row>
    <row r="89" spans="1:5" x14ac:dyDescent="0.2">
      <c r="A89" s="1">
        <v>1997</v>
      </c>
      <c r="B89" s="15" t="s">
        <v>245</v>
      </c>
      <c r="C89" s="17"/>
      <c r="D89" s="12"/>
    </row>
    <row r="90" spans="1:5" x14ac:dyDescent="0.2">
      <c r="B90" s="15" t="s">
        <v>150</v>
      </c>
      <c r="C90" s="16" t="s">
        <v>93</v>
      </c>
      <c r="D90" s="13" t="s">
        <v>94</v>
      </c>
      <c r="E90" s="11" t="s">
        <v>29</v>
      </c>
    </row>
    <row r="91" spans="1:5" x14ac:dyDescent="0.2">
      <c r="A91" s="1">
        <v>1997</v>
      </c>
      <c r="B91" s="14" t="s">
        <v>246</v>
      </c>
      <c r="C91" s="16" t="s">
        <v>156</v>
      </c>
      <c r="D91" s="12"/>
    </row>
    <row r="92" spans="1:5" x14ac:dyDescent="0.2">
      <c r="B92" s="14"/>
      <c r="C92" s="16" t="s">
        <v>249</v>
      </c>
      <c r="D92" s="13">
        <v>1.01</v>
      </c>
      <c r="E92" s="11" t="s">
        <v>18</v>
      </c>
    </row>
    <row r="93" spans="1:5" ht="14.25" customHeight="1" x14ac:dyDescent="0.2">
      <c r="A93" s="1">
        <v>1997</v>
      </c>
      <c r="B93" s="12" t="s">
        <v>95</v>
      </c>
      <c r="C93" s="12" t="s">
        <v>96</v>
      </c>
      <c r="D93" s="13">
        <v>20.341099999999997</v>
      </c>
      <c r="E93" s="11" t="s">
        <v>29</v>
      </c>
    </row>
    <row r="94" spans="1:5" ht="14.25" customHeight="1" x14ac:dyDescent="0.2">
      <c r="A94" s="1">
        <v>1997</v>
      </c>
      <c r="B94" s="12" t="s">
        <v>247</v>
      </c>
      <c r="C94" s="12" t="s">
        <v>97</v>
      </c>
      <c r="D94" s="13">
        <v>6.88</v>
      </c>
      <c r="E94" s="11" t="s">
        <v>29</v>
      </c>
    </row>
    <row r="95" spans="1:5" x14ac:dyDescent="0.2">
      <c r="A95" s="1">
        <v>1997</v>
      </c>
      <c r="B95" s="12" t="s">
        <v>248</v>
      </c>
      <c r="C95" s="16" t="s">
        <v>250</v>
      </c>
      <c r="D95" s="12"/>
    </row>
    <row r="96" spans="1:5" x14ac:dyDescent="0.2">
      <c r="B96" s="12"/>
      <c r="C96" s="16" t="s">
        <v>251</v>
      </c>
      <c r="D96" s="13"/>
      <c r="E96" s="11"/>
    </row>
    <row r="97" spans="1:5" x14ac:dyDescent="0.2">
      <c r="B97" s="12"/>
      <c r="C97" s="16" t="s">
        <v>252</v>
      </c>
      <c r="D97" s="13" t="s">
        <v>94</v>
      </c>
      <c r="E97" s="11" t="s">
        <v>29</v>
      </c>
    </row>
    <row r="98" spans="1:5" x14ac:dyDescent="0.2">
      <c r="A98" s="1">
        <v>1997</v>
      </c>
      <c r="B98" s="12" t="s">
        <v>152</v>
      </c>
      <c r="D98" s="12"/>
    </row>
    <row r="99" spans="1:5" x14ac:dyDescent="0.2">
      <c r="B99" s="12" t="s">
        <v>153</v>
      </c>
      <c r="C99" s="16" t="s">
        <v>253</v>
      </c>
      <c r="D99" s="13">
        <v>135.75923599999999</v>
      </c>
      <c r="E99" s="11" t="s">
        <v>59</v>
      </c>
    </row>
    <row r="100" spans="1:5" x14ac:dyDescent="0.2">
      <c r="A100" s="1">
        <v>1997</v>
      </c>
      <c r="B100" s="12" t="s">
        <v>269</v>
      </c>
      <c r="C100" s="16" t="s">
        <v>98</v>
      </c>
      <c r="D100" s="13">
        <v>0.80525999999999998</v>
      </c>
      <c r="E100" s="11" t="s">
        <v>43</v>
      </c>
    </row>
    <row r="101" spans="1:5" x14ac:dyDescent="0.2">
      <c r="A101" s="1">
        <v>1997</v>
      </c>
      <c r="B101" s="12" t="s">
        <v>247</v>
      </c>
      <c r="C101" s="12" t="s">
        <v>254</v>
      </c>
      <c r="D101" s="13">
        <v>0.63</v>
      </c>
      <c r="E101" s="11" t="s">
        <v>21</v>
      </c>
    </row>
    <row r="102" spans="1:5" x14ac:dyDescent="0.2">
      <c r="A102" s="1">
        <v>1997</v>
      </c>
      <c r="B102" s="14" t="s">
        <v>268</v>
      </c>
      <c r="C102" s="12" t="s">
        <v>99</v>
      </c>
      <c r="D102" s="13">
        <v>0</v>
      </c>
      <c r="E102" s="11" t="s">
        <v>18</v>
      </c>
    </row>
    <row r="103" spans="1:5" x14ac:dyDescent="0.2">
      <c r="A103" s="1">
        <v>1997</v>
      </c>
      <c r="B103" s="15" t="s">
        <v>245</v>
      </c>
      <c r="C103" s="17"/>
      <c r="D103" s="13"/>
      <c r="E103" s="11"/>
    </row>
    <row r="104" spans="1:5" x14ac:dyDescent="0.2">
      <c r="B104" s="15" t="s">
        <v>151</v>
      </c>
      <c r="C104" s="12" t="s">
        <v>100</v>
      </c>
      <c r="D104" s="13">
        <v>96.533999999999992</v>
      </c>
      <c r="E104" s="11" t="s">
        <v>29</v>
      </c>
    </row>
    <row r="105" spans="1:5" x14ac:dyDescent="0.2">
      <c r="A105" s="1">
        <v>1997</v>
      </c>
      <c r="B105" s="12" t="s">
        <v>66</v>
      </c>
      <c r="C105" s="12" t="s">
        <v>255</v>
      </c>
      <c r="D105" s="12"/>
    </row>
    <row r="106" spans="1:5" x14ac:dyDescent="0.2">
      <c r="B106" s="12"/>
      <c r="C106" s="12" t="s">
        <v>157</v>
      </c>
      <c r="D106" s="13" t="s">
        <v>94</v>
      </c>
      <c r="E106" s="11" t="s">
        <v>29</v>
      </c>
    </row>
    <row r="107" spans="1:5" x14ac:dyDescent="0.2">
      <c r="A107" s="1">
        <v>1997</v>
      </c>
      <c r="B107" s="12" t="s">
        <v>66</v>
      </c>
      <c r="C107" s="12" t="s">
        <v>158</v>
      </c>
      <c r="D107" s="12"/>
    </row>
    <row r="108" spans="1:5" x14ac:dyDescent="0.2">
      <c r="B108" s="12"/>
      <c r="C108" s="12" t="s">
        <v>256</v>
      </c>
      <c r="D108" s="13" t="s">
        <v>94</v>
      </c>
      <c r="E108" s="11" t="s">
        <v>29</v>
      </c>
    </row>
    <row r="109" spans="1:5" x14ac:dyDescent="0.2">
      <c r="A109" s="1">
        <v>2000</v>
      </c>
      <c r="B109" s="12" t="s">
        <v>243</v>
      </c>
      <c r="C109" s="12" t="s">
        <v>257</v>
      </c>
      <c r="D109" s="13">
        <v>13.570630000000001</v>
      </c>
      <c r="E109" s="11" t="s">
        <v>17</v>
      </c>
    </row>
    <row r="110" spans="1:5" x14ac:dyDescent="0.2">
      <c r="A110" s="1">
        <v>2001</v>
      </c>
      <c r="B110" s="12" t="s">
        <v>243</v>
      </c>
      <c r="C110" s="12" t="s">
        <v>159</v>
      </c>
      <c r="D110" s="13">
        <v>3.451365</v>
      </c>
      <c r="E110" s="11" t="s">
        <v>17</v>
      </c>
    </row>
    <row r="111" spans="1:5" x14ac:dyDescent="0.2">
      <c r="A111" s="1">
        <v>2001</v>
      </c>
      <c r="B111" s="14" t="s">
        <v>267</v>
      </c>
      <c r="C111" s="12" t="s">
        <v>101</v>
      </c>
      <c r="D111" s="13">
        <v>0.41202</v>
      </c>
      <c r="E111" s="11" t="s">
        <v>10</v>
      </c>
    </row>
    <row r="112" spans="1:5" x14ac:dyDescent="0.2">
      <c r="A112" s="1">
        <v>2001</v>
      </c>
      <c r="B112" s="12" t="s">
        <v>240</v>
      </c>
      <c r="C112" s="16" t="s">
        <v>102</v>
      </c>
      <c r="D112" s="13">
        <v>5.1169000000000002</v>
      </c>
      <c r="E112" s="11" t="s">
        <v>17</v>
      </c>
    </row>
    <row r="113" spans="1:5" x14ac:dyDescent="0.2">
      <c r="A113" s="1">
        <v>2001</v>
      </c>
      <c r="B113" s="12" t="s">
        <v>266</v>
      </c>
      <c r="C113" s="16" t="s">
        <v>103</v>
      </c>
      <c r="D113" s="13">
        <v>726.36</v>
      </c>
      <c r="E113" s="11" t="s">
        <v>15</v>
      </c>
    </row>
    <row r="114" spans="1:5" x14ac:dyDescent="0.2">
      <c r="A114" s="1">
        <v>2003</v>
      </c>
      <c r="B114" s="12" t="s">
        <v>24</v>
      </c>
      <c r="C114" s="16" t="s">
        <v>104</v>
      </c>
      <c r="D114" s="13" t="s">
        <v>94</v>
      </c>
      <c r="E114" s="11" t="s">
        <v>26</v>
      </c>
    </row>
    <row r="115" spans="1:5" x14ac:dyDescent="0.2">
      <c r="A115" s="1">
        <v>2004</v>
      </c>
      <c r="B115" s="15" t="s">
        <v>198</v>
      </c>
      <c r="C115" s="17"/>
      <c r="D115" s="12"/>
    </row>
    <row r="116" spans="1:5" x14ac:dyDescent="0.2">
      <c r="B116" s="15" t="s">
        <v>160</v>
      </c>
      <c r="C116" s="16" t="s">
        <v>214</v>
      </c>
      <c r="D116" s="13">
        <v>1783.2906</v>
      </c>
      <c r="E116" s="11" t="s">
        <v>105</v>
      </c>
    </row>
    <row r="117" spans="1:5" x14ac:dyDescent="0.2">
      <c r="A117" s="1">
        <v>2004</v>
      </c>
      <c r="B117" s="12" t="s">
        <v>123</v>
      </c>
      <c r="C117" s="16" t="s">
        <v>106</v>
      </c>
      <c r="D117" s="13" t="s">
        <v>94</v>
      </c>
      <c r="E117" s="11" t="s">
        <v>17</v>
      </c>
    </row>
    <row r="118" spans="1:5" x14ac:dyDescent="0.2">
      <c r="A118" s="1">
        <v>2004</v>
      </c>
      <c r="B118" s="15" t="s">
        <v>265</v>
      </c>
      <c r="C118" s="17"/>
      <c r="D118" s="12"/>
    </row>
    <row r="119" spans="1:5" x14ac:dyDescent="0.2">
      <c r="B119" s="15" t="s">
        <v>148</v>
      </c>
      <c r="C119" s="12" t="s">
        <v>107</v>
      </c>
      <c r="D119" s="13">
        <v>240.88757060500001</v>
      </c>
      <c r="E119" s="11" t="s">
        <v>108</v>
      </c>
    </row>
    <row r="120" spans="1:5" x14ac:dyDescent="0.2">
      <c r="A120" s="1">
        <v>2004</v>
      </c>
      <c r="B120" s="12" t="s">
        <v>244</v>
      </c>
      <c r="C120" s="12" t="s">
        <v>109</v>
      </c>
      <c r="D120" s="13">
        <v>142.060991581</v>
      </c>
      <c r="E120" s="11" t="s">
        <v>29</v>
      </c>
    </row>
    <row r="121" spans="1:5" x14ac:dyDescent="0.2">
      <c r="A121" s="1">
        <v>2004</v>
      </c>
      <c r="B121" s="12" t="s">
        <v>242</v>
      </c>
      <c r="C121" s="12" t="s">
        <v>110</v>
      </c>
      <c r="D121" s="13">
        <v>117.700000394</v>
      </c>
      <c r="E121" s="11" t="s">
        <v>13</v>
      </c>
    </row>
    <row r="122" spans="1:5" x14ac:dyDescent="0.2">
      <c r="A122" s="1">
        <v>2005</v>
      </c>
      <c r="B122" s="12" t="s">
        <v>243</v>
      </c>
      <c r="C122" s="12" t="s">
        <v>111</v>
      </c>
      <c r="D122" s="13">
        <v>8.9600000000000009</v>
      </c>
      <c r="E122" s="11" t="s">
        <v>17</v>
      </c>
    </row>
    <row r="123" spans="1:5" x14ac:dyDescent="0.2">
      <c r="A123" s="1">
        <v>2005</v>
      </c>
      <c r="B123" s="12" t="s">
        <v>264</v>
      </c>
      <c r="C123" s="12" t="s">
        <v>258</v>
      </c>
      <c r="D123" s="13">
        <v>24.16</v>
      </c>
      <c r="E123" s="11" t="s">
        <v>17</v>
      </c>
    </row>
    <row r="124" spans="1:5" x14ac:dyDescent="0.2">
      <c r="A124" s="1">
        <v>2005</v>
      </c>
      <c r="B124" s="12" t="s">
        <v>243</v>
      </c>
      <c r="C124" s="12" t="s">
        <v>259</v>
      </c>
      <c r="D124" s="13">
        <v>100</v>
      </c>
      <c r="E124" s="11" t="s">
        <v>17</v>
      </c>
    </row>
    <row r="125" spans="1:5" x14ac:dyDescent="0.2">
      <c r="A125" s="1">
        <v>2006</v>
      </c>
      <c r="B125" s="12" t="s">
        <v>263</v>
      </c>
      <c r="C125" s="12" t="s">
        <v>260</v>
      </c>
      <c r="D125" s="19"/>
    </row>
    <row r="126" spans="1:5" x14ac:dyDescent="0.2">
      <c r="B126" s="12"/>
      <c r="C126" s="12" t="s">
        <v>161</v>
      </c>
      <c r="D126" s="13">
        <v>15.832799999999999</v>
      </c>
      <c r="E126" s="11" t="s">
        <v>17</v>
      </c>
    </row>
    <row r="127" spans="1:5" x14ac:dyDescent="0.2">
      <c r="A127" s="1">
        <v>2006</v>
      </c>
      <c r="B127" s="12" t="s">
        <v>263</v>
      </c>
      <c r="C127" s="12" t="s">
        <v>162</v>
      </c>
      <c r="D127" s="19"/>
    </row>
    <row r="128" spans="1:5" x14ac:dyDescent="0.2">
      <c r="B128" s="12"/>
      <c r="C128" s="12" t="s">
        <v>261</v>
      </c>
      <c r="D128" s="13">
        <v>99.678169999999994</v>
      </c>
      <c r="E128" s="11" t="s">
        <v>15</v>
      </c>
    </row>
    <row r="129" spans="1:5" x14ac:dyDescent="0.2">
      <c r="A129" s="1">
        <v>2006</v>
      </c>
      <c r="B129" s="12" t="s">
        <v>242</v>
      </c>
      <c r="C129" s="12" t="s">
        <v>112</v>
      </c>
      <c r="D129" s="13">
        <v>98.22016176519999</v>
      </c>
      <c r="E129" s="11" t="s">
        <v>10</v>
      </c>
    </row>
    <row r="130" spans="1:5" x14ac:dyDescent="0.2">
      <c r="A130" s="1">
        <v>2007</v>
      </c>
      <c r="B130" s="15" t="s">
        <v>163</v>
      </c>
      <c r="C130" s="12"/>
      <c r="D130" s="19"/>
    </row>
    <row r="131" spans="1:5" x14ac:dyDescent="0.2">
      <c r="B131" s="15" t="s">
        <v>262</v>
      </c>
      <c r="C131" s="12" t="s">
        <v>113</v>
      </c>
      <c r="D131" s="13">
        <v>1686.71</v>
      </c>
      <c r="E131" s="11" t="s">
        <v>18</v>
      </c>
    </row>
    <row r="132" spans="1:5" x14ac:dyDescent="0.2">
      <c r="A132" s="1">
        <v>2007</v>
      </c>
      <c r="B132" s="15" t="s">
        <v>270</v>
      </c>
      <c r="D132" s="12"/>
    </row>
    <row r="133" spans="1:5" ht="12.75" customHeight="1" x14ac:dyDescent="0.2">
      <c r="B133" s="15" t="s">
        <v>164</v>
      </c>
      <c r="C133" s="16" t="s">
        <v>114</v>
      </c>
      <c r="D133" s="13">
        <v>6.8679999999999994</v>
      </c>
      <c r="E133" s="11" t="s">
        <v>17</v>
      </c>
    </row>
    <row r="134" spans="1:5" x14ac:dyDescent="0.2">
      <c r="A134" s="1">
        <v>2007</v>
      </c>
      <c r="B134" s="15" t="s">
        <v>163</v>
      </c>
      <c r="D134" s="12"/>
    </row>
    <row r="135" spans="1:5" x14ac:dyDescent="0.2">
      <c r="B135" s="15" t="s">
        <v>262</v>
      </c>
      <c r="C135" s="16" t="s">
        <v>115</v>
      </c>
      <c r="D135" s="13">
        <v>42.88</v>
      </c>
      <c r="E135" s="11" t="s">
        <v>18</v>
      </c>
    </row>
    <row r="136" spans="1:5" x14ac:dyDescent="0.2">
      <c r="A136" s="1">
        <v>2007</v>
      </c>
      <c r="B136" s="12" t="s">
        <v>263</v>
      </c>
      <c r="C136" s="16" t="s">
        <v>116</v>
      </c>
      <c r="D136" s="13">
        <v>0.02</v>
      </c>
      <c r="E136" s="11" t="s">
        <v>43</v>
      </c>
    </row>
    <row r="137" spans="1:5" x14ac:dyDescent="0.2">
      <c r="A137" s="1">
        <v>2007</v>
      </c>
      <c r="B137" s="12" t="s">
        <v>271</v>
      </c>
      <c r="C137" s="16" t="s">
        <v>295</v>
      </c>
      <c r="D137" s="13">
        <v>167.0188</v>
      </c>
      <c r="E137" s="11" t="s">
        <v>26</v>
      </c>
    </row>
    <row r="138" spans="1:5" x14ac:dyDescent="0.2">
      <c r="A138" s="1">
        <v>2007</v>
      </c>
      <c r="B138" s="12" t="s">
        <v>272</v>
      </c>
      <c r="C138" s="16" t="s">
        <v>117</v>
      </c>
      <c r="D138" s="13">
        <v>55.32</v>
      </c>
      <c r="E138" s="11" t="s">
        <v>8</v>
      </c>
    </row>
    <row r="139" spans="1:5" x14ac:dyDescent="0.2">
      <c r="A139" s="1">
        <v>2007</v>
      </c>
      <c r="B139" s="12" t="s">
        <v>242</v>
      </c>
      <c r="C139" s="16" t="s">
        <v>109</v>
      </c>
      <c r="D139" s="13">
        <v>299.7518</v>
      </c>
      <c r="E139" s="11" t="s">
        <v>29</v>
      </c>
    </row>
    <row r="140" spans="1:5" x14ac:dyDescent="0.2">
      <c r="A140" s="1">
        <v>2008</v>
      </c>
      <c r="B140" s="12" t="s">
        <v>273</v>
      </c>
      <c r="C140" s="16" t="s">
        <v>215</v>
      </c>
      <c r="D140" s="13">
        <v>0.34</v>
      </c>
      <c r="E140" s="11" t="s">
        <v>43</v>
      </c>
    </row>
    <row r="141" spans="1:5" x14ac:dyDescent="0.2">
      <c r="A141" s="1">
        <v>2008</v>
      </c>
      <c r="B141" s="12" t="s">
        <v>66</v>
      </c>
      <c r="C141" s="16" t="s">
        <v>294</v>
      </c>
      <c r="D141" s="12"/>
    </row>
    <row r="142" spans="1:5" x14ac:dyDescent="0.2">
      <c r="B142" s="12"/>
      <c r="C142" s="16" t="s">
        <v>293</v>
      </c>
      <c r="D142" s="13" t="s">
        <v>94</v>
      </c>
      <c r="E142" s="11" t="s">
        <v>32</v>
      </c>
    </row>
    <row r="143" spans="1:5" x14ac:dyDescent="0.2">
      <c r="A143" s="1">
        <v>2008</v>
      </c>
      <c r="B143" s="12" t="s">
        <v>243</v>
      </c>
      <c r="C143" s="16" t="s">
        <v>165</v>
      </c>
      <c r="D143" s="12"/>
    </row>
    <row r="144" spans="1:5" x14ac:dyDescent="0.2">
      <c r="B144" s="12"/>
      <c r="C144" s="16" t="s">
        <v>166</v>
      </c>
      <c r="D144" s="13"/>
      <c r="E144" s="11"/>
    </row>
    <row r="145" spans="1:5" x14ac:dyDescent="0.2">
      <c r="B145" s="12"/>
      <c r="C145" s="16" t="s">
        <v>167</v>
      </c>
      <c r="D145" s="13"/>
      <c r="E145" s="11"/>
    </row>
    <row r="146" spans="1:5" x14ac:dyDescent="0.2">
      <c r="B146" s="12"/>
      <c r="C146" s="16" t="s">
        <v>168</v>
      </c>
      <c r="D146" s="13"/>
      <c r="E146" s="11"/>
    </row>
    <row r="147" spans="1:5" x14ac:dyDescent="0.2">
      <c r="B147" s="12"/>
      <c r="C147" s="16" t="s">
        <v>169</v>
      </c>
      <c r="D147" s="13"/>
      <c r="E147" s="11"/>
    </row>
    <row r="148" spans="1:5" x14ac:dyDescent="0.2">
      <c r="B148" s="12"/>
      <c r="C148" s="16" t="s">
        <v>170</v>
      </c>
      <c r="D148" s="13"/>
      <c r="E148" s="11"/>
    </row>
    <row r="149" spans="1:5" x14ac:dyDescent="0.2">
      <c r="B149" s="12"/>
      <c r="C149" s="16" t="s">
        <v>171</v>
      </c>
      <c r="D149" s="13"/>
      <c r="E149" s="11"/>
    </row>
    <row r="150" spans="1:5" x14ac:dyDescent="0.2">
      <c r="B150" s="12"/>
      <c r="C150" s="16" t="s">
        <v>172</v>
      </c>
      <c r="D150" s="13"/>
      <c r="E150" s="11"/>
    </row>
    <row r="151" spans="1:5" x14ac:dyDescent="0.2">
      <c r="B151" s="12"/>
      <c r="C151" s="16" t="s">
        <v>173</v>
      </c>
      <c r="D151" s="13" t="s">
        <v>94</v>
      </c>
      <c r="E151" s="11" t="s">
        <v>17</v>
      </c>
    </row>
    <row r="152" spans="1:5" x14ac:dyDescent="0.2">
      <c r="A152" s="1">
        <v>2008</v>
      </c>
      <c r="B152" s="12" t="s">
        <v>263</v>
      </c>
      <c r="C152" s="16" t="s">
        <v>174</v>
      </c>
      <c r="D152" s="12"/>
    </row>
    <row r="153" spans="1:5" x14ac:dyDescent="0.2">
      <c r="B153" s="12"/>
      <c r="C153" s="16" t="s">
        <v>175</v>
      </c>
      <c r="D153" s="13"/>
      <c r="E153" s="11"/>
    </row>
    <row r="154" spans="1:5" x14ac:dyDescent="0.2">
      <c r="B154" s="12"/>
      <c r="C154" s="16" t="s">
        <v>292</v>
      </c>
      <c r="D154" s="13"/>
      <c r="E154" s="11"/>
    </row>
    <row r="155" spans="1:5" x14ac:dyDescent="0.2">
      <c r="B155" s="12"/>
      <c r="C155" s="16" t="s">
        <v>291</v>
      </c>
      <c r="D155" s="13">
        <v>272.98490000000004</v>
      </c>
      <c r="E155" s="11" t="s">
        <v>17</v>
      </c>
    </row>
    <row r="156" spans="1:5" x14ac:dyDescent="0.2">
      <c r="A156" s="1">
        <v>2008</v>
      </c>
      <c r="B156" s="12" t="s">
        <v>274</v>
      </c>
      <c r="C156" s="16" t="s">
        <v>290</v>
      </c>
      <c r="D156" s="12"/>
    </row>
    <row r="157" spans="1:5" x14ac:dyDescent="0.2">
      <c r="B157" s="12"/>
      <c r="C157" s="16" t="s">
        <v>176</v>
      </c>
      <c r="D157" s="13">
        <v>94.25</v>
      </c>
      <c r="E157" s="11" t="s">
        <v>43</v>
      </c>
    </row>
    <row r="158" spans="1:5" x14ac:dyDescent="0.2">
      <c r="A158" s="1">
        <v>2008</v>
      </c>
      <c r="B158" s="12" t="s">
        <v>239</v>
      </c>
      <c r="C158" s="16" t="s">
        <v>118</v>
      </c>
      <c r="D158" s="13">
        <v>1.3637000000000001</v>
      </c>
      <c r="E158" s="11" t="s">
        <v>26</v>
      </c>
    </row>
    <row r="159" spans="1:5" x14ac:dyDescent="0.2">
      <c r="A159" s="1">
        <v>2008</v>
      </c>
      <c r="B159" s="12" t="s">
        <v>123</v>
      </c>
      <c r="C159" s="16" t="s">
        <v>289</v>
      </c>
      <c r="D159" s="12"/>
    </row>
    <row r="160" spans="1:5" x14ac:dyDescent="0.2">
      <c r="B160" s="12"/>
      <c r="C160" s="16" t="s">
        <v>177</v>
      </c>
      <c r="D160" s="13"/>
      <c r="E160" s="11"/>
    </row>
    <row r="161" spans="1:5" x14ac:dyDescent="0.2">
      <c r="B161" s="12"/>
      <c r="C161" s="16" t="s">
        <v>178</v>
      </c>
      <c r="D161" s="13"/>
      <c r="E161" s="11"/>
    </row>
    <row r="162" spans="1:5" x14ac:dyDescent="0.2">
      <c r="B162" s="12"/>
      <c r="C162" s="16" t="s">
        <v>179</v>
      </c>
      <c r="D162" s="13"/>
      <c r="E162" s="11"/>
    </row>
    <row r="163" spans="1:5" x14ac:dyDescent="0.2">
      <c r="B163" s="12"/>
      <c r="C163" s="16" t="s">
        <v>288</v>
      </c>
      <c r="D163" s="13"/>
      <c r="E163" s="11"/>
    </row>
    <row r="164" spans="1:5" x14ac:dyDescent="0.2">
      <c r="B164" s="12"/>
      <c r="C164" s="16" t="s">
        <v>180</v>
      </c>
      <c r="D164" s="13" t="s">
        <v>94</v>
      </c>
      <c r="E164" s="11" t="s">
        <v>17</v>
      </c>
    </row>
    <row r="165" spans="1:5" x14ac:dyDescent="0.2">
      <c r="A165" s="1">
        <v>2008</v>
      </c>
      <c r="B165" s="15" t="s">
        <v>181</v>
      </c>
      <c r="D165" s="12"/>
    </row>
    <row r="166" spans="1:5" x14ac:dyDescent="0.2">
      <c r="B166" s="15" t="s">
        <v>182</v>
      </c>
      <c r="C166" s="16" t="s">
        <v>119</v>
      </c>
      <c r="D166" s="13">
        <v>1486.35</v>
      </c>
      <c r="E166" s="11" t="s">
        <v>120</v>
      </c>
    </row>
    <row r="167" spans="1:5" x14ac:dyDescent="0.2">
      <c r="A167" s="1">
        <v>2008</v>
      </c>
      <c r="B167" s="12" t="s">
        <v>244</v>
      </c>
      <c r="C167" s="16" t="s">
        <v>121</v>
      </c>
      <c r="D167" s="13">
        <v>198.34</v>
      </c>
      <c r="E167" s="11" t="s">
        <v>8</v>
      </c>
    </row>
    <row r="168" spans="1:5" x14ac:dyDescent="0.2">
      <c r="A168" s="1">
        <v>2008</v>
      </c>
      <c r="B168" s="15" t="s">
        <v>163</v>
      </c>
      <c r="D168" s="12"/>
    </row>
    <row r="169" spans="1:5" x14ac:dyDescent="0.2">
      <c r="B169" s="15" t="s">
        <v>262</v>
      </c>
      <c r="C169" s="16" t="s">
        <v>122</v>
      </c>
      <c r="D169" s="13">
        <v>1687.241814</v>
      </c>
      <c r="E169" s="11" t="s">
        <v>15</v>
      </c>
    </row>
    <row r="170" spans="1:5" x14ac:dyDescent="0.2">
      <c r="A170" s="1">
        <v>2009</v>
      </c>
      <c r="B170" s="12" t="s">
        <v>275</v>
      </c>
      <c r="C170" s="16" t="s">
        <v>183</v>
      </c>
      <c r="D170" s="12"/>
    </row>
    <row r="171" spans="1:5" x14ac:dyDescent="0.2">
      <c r="B171" s="12"/>
      <c r="C171" s="16" t="s">
        <v>227</v>
      </c>
      <c r="D171" s="13">
        <v>1128.8262999999999</v>
      </c>
      <c r="E171" s="11" t="s">
        <v>29</v>
      </c>
    </row>
    <row r="172" spans="1:5" x14ac:dyDescent="0.2">
      <c r="A172" s="1">
        <v>2009</v>
      </c>
      <c r="B172" s="12" t="s">
        <v>123</v>
      </c>
      <c r="C172" s="16" t="s">
        <v>124</v>
      </c>
      <c r="D172" s="13" t="s">
        <v>94</v>
      </c>
      <c r="E172" s="11" t="s">
        <v>17</v>
      </c>
    </row>
    <row r="173" spans="1:5" x14ac:dyDescent="0.2">
      <c r="A173" s="1">
        <v>2009</v>
      </c>
      <c r="B173" s="12" t="s">
        <v>276</v>
      </c>
      <c r="C173" s="16" t="s">
        <v>125</v>
      </c>
      <c r="D173" s="13">
        <v>2.5</v>
      </c>
      <c r="E173" s="11" t="s">
        <v>43</v>
      </c>
    </row>
    <row r="174" spans="1:5" x14ac:dyDescent="0.2">
      <c r="A174" s="1">
        <v>2009</v>
      </c>
      <c r="B174" s="12" t="s">
        <v>239</v>
      </c>
      <c r="C174" s="16" t="s">
        <v>286</v>
      </c>
      <c r="D174" s="13">
        <v>856.64559999999994</v>
      </c>
      <c r="E174" s="11" t="s">
        <v>296</v>
      </c>
    </row>
    <row r="175" spans="1:5" x14ac:dyDescent="0.2">
      <c r="A175" s="1">
        <v>2009</v>
      </c>
      <c r="B175" s="12" t="s">
        <v>247</v>
      </c>
      <c r="C175" s="16" t="s">
        <v>126</v>
      </c>
      <c r="D175" s="13">
        <v>421.29</v>
      </c>
      <c r="E175" s="11" t="s">
        <v>297</v>
      </c>
    </row>
    <row r="176" spans="1:5" x14ac:dyDescent="0.2">
      <c r="A176" s="1">
        <v>2009</v>
      </c>
      <c r="B176" s="12" t="s">
        <v>272</v>
      </c>
      <c r="C176" s="16" t="s">
        <v>184</v>
      </c>
      <c r="D176" s="12"/>
    </row>
    <row r="177" spans="1:5" x14ac:dyDescent="0.2">
      <c r="B177" s="12"/>
      <c r="C177" s="16" t="s">
        <v>287</v>
      </c>
      <c r="D177" s="13"/>
      <c r="E177" s="11"/>
    </row>
    <row r="178" spans="1:5" x14ac:dyDescent="0.2">
      <c r="B178" s="12"/>
      <c r="C178" s="16" t="s">
        <v>186</v>
      </c>
      <c r="D178" s="13"/>
      <c r="E178" s="11"/>
    </row>
    <row r="179" spans="1:5" x14ac:dyDescent="0.2">
      <c r="B179" s="12"/>
      <c r="C179" s="16" t="s">
        <v>185</v>
      </c>
      <c r="D179" s="13" t="s">
        <v>94</v>
      </c>
      <c r="E179" s="11" t="s">
        <v>17</v>
      </c>
    </row>
    <row r="180" spans="1:5" x14ac:dyDescent="0.2">
      <c r="A180" s="1">
        <v>2009</v>
      </c>
      <c r="B180" s="12" t="s">
        <v>244</v>
      </c>
      <c r="C180" s="16" t="s">
        <v>127</v>
      </c>
      <c r="D180" s="13">
        <v>88.999200000000002</v>
      </c>
      <c r="E180" s="11" t="s">
        <v>21</v>
      </c>
    </row>
    <row r="181" spans="1:5" x14ac:dyDescent="0.2">
      <c r="A181" s="1">
        <v>2010</v>
      </c>
      <c r="B181" s="12" t="s">
        <v>128</v>
      </c>
      <c r="C181" s="16" t="s">
        <v>129</v>
      </c>
      <c r="D181" s="13">
        <v>9.6869000000000014</v>
      </c>
      <c r="E181" s="11" t="s">
        <v>8</v>
      </c>
    </row>
    <row r="182" spans="1:5" x14ac:dyDescent="0.2">
      <c r="A182" s="1">
        <v>2010</v>
      </c>
      <c r="B182" s="12" t="s">
        <v>243</v>
      </c>
      <c r="C182" s="16" t="s">
        <v>285</v>
      </c>
      <c r="D182" s="12"/>
    </row>
    <row r="183" spans="1:5" x14ac:dyDescent="0.2">
      <c r="B183" s="12"/>
      <c r="C183" s="16" t="s">
        <v>187</v>
      </c>
      <c r="D183" s="13"/>
      <c r="E183" s="11"/>
    </row>
    <row r="184" spans="1:5" x14ac:dyDescent="0.2">
      <c r="B184" s="12"/>
      <c r="C184" s="16" t="s">
        <v>188</v>
      </c>
      <c r="D184" s="13"/>
      <c r="E184" s="11"/>
    </row>
    <row r="185" spans="1:5" x14ac:dyDescent="0.2">
      <c r="B185" s="12"/>
      <c r="C185" s="16" t="s">
        <v>189</v>
      </c>
      <c r="D185" s="13" t="s">
        <v>94</v>
      </c>
      <c r="E185" s="11" t="s">
        <v>17</v>
      </c>
    </row>
    <row r="186" spans="1:5" x14ac:dyDescent="0.2">
      <c r="A186" s="1">
        <v>2010</v>
      </c>
      <c r="B186" s="12" t="s">
        <v>123</v>
      </c>
      <c r="C186" s="16" t="s">
        <v>284</v>
      </c>
      <c r="D186" s="12"/>
    </row>
    <row r="187" spans="1:5" x14ac:dyDescent="0.2">
      <c r="B187" s="12"/>
      <c r="C187" s="16" t="s">
        <v>283</v>
      </c>
      <c r="D187" s="13" t="s">
        <v>94</v>
      </c>
      <c r="E187" s="11" t="s">
        <v>15</v>
      </c>
    </row>
    <row r="188" spans="1:5" x14ac:dyDescent="0.2">
      <c r="A188" s="1">
        <v>2010</v>
      </c>
      <c r="B188" s="15" t="s">
        <v>163</v>
      </c>
      <c r="D188" s="12"/>
    </row>
    <row r="189" spans="1:5" x14ac:dyDescent="0.2">
      <c r="B189" s="15" t="s">
        <v>262</v>
      </c>
      <c r="C189" s="16" t="s">
        <v>282</v>
      </c>
      <c r="D189" s="13">
        <v>2587.0210000000002</v>
      </c>
      <c r="E189" s="11" t="s">
        <v>8</v>
      </c>
    </row>
    <row r="190" spans="1:5" x14ac:dyDescent="0.2">
      <c r="A190" s="1">
        <v>2011</v>
      </c>
      <c r="B190" s="12" t="s">
        <v>242</v>
      </c>
      <c r="C190" s="16" t="s">
        <v>130</v>
      </c>
      <c r="D190" s="13" t="s">
        <v>94</v>
      </c>
      <c r="E190" s="11" t="s">
        <v>17</v>
      </c>
    </row>
    <row r="191" spans="1:5" x14ac:dyDescent="0.2">
      <c r="A191" s="1">
        <v>2012</v>
      </c>
      <c r="B191" s="14" t="s">
        <v>277</v>
      </c>
      <c r="C191" s="16" t="s">
        <v>281</v>
      </c>
      <c r="D191" s="12"/>
    </row>
    <row r="192" spans="1:5" x14ac:dyDescent="0.2">
      <c r="B192" s="14"/>
      <c r="C192" s="16" t="s">
        <v>190</v>
      </c>
      <c r="D192" s="13" t="s">
        <v>94</v>
      </c>
      <c r="E192" s="11" t="s">
        <v>18</v>
      </c>
    </row>
    <row r="193" spans="1:5" x14ac:dyDescent="0.2">
      <c r="A193" s="1">
        <v>2013</v>
      </c>
      <c r="B193" s="12" t="s">
        <v>248</v>
      </c>
      <c r="C193" s="16" t="s">
        <v>131</v>
      </c>
      <c r="D193" s="13" t="s">
        <v>94</v>
      </c>
      <c r="E193" s="11" t="s">
        <v>17</v>
      </c>
    </row>
    <row r="194" spans="1:5" x14ac:dyDescent="0.2">
      <c r="A194" s="1">
        <v>2013</v>
      </c>
      <c r="B194" s="12" t="s">
        <v>272</v>
      </c>
      <c r="C194" s="16" t="s">
        <v>132</v>
      </c>
      <c r="D194" s="13" t="s">
        <v>94</v>
      </c>
      <c r="E194" s="11" t="s">
        <v>17</v>
      </c>
    </row>
    <row r="195" spans="1:5" x14ac:dyDescent="0.2">
      <c r="A195" s="1">
        <v>2013</v>
      </c>
      <c r="B195" s="12" t="s">
        <v>242</v>
      </c>
      <c r="C195" s="16" t="s">
        <v>228</v>
      </c>
      <c r="D195" s="13">
        <v>380.14439245</v>
      </c>
      <c r="E195" s="11" t="s">
        <v>13</v>
      </c>
    </row>
    <row r="196" spans="1:5" x14ac:dyDescent="0.2">
      <c r="A196" s="1">
        <v>2013</v>
      </c>
      <c r="B196" s="12" t="s">
        <v>152</v>
      </c>
      <c r="D196" s="12"/>
    </row>
    <row r="197" spans="1:5" x14ac:dyDescent="0.2">
      <c r="B197" s="12" t="s">
        <v>153</v>
      </c>
      <c r="C197" s="16" t="s">
        <v>280</v>
      </c>
      <c r="D197" s="13">
        <v>216.59369999999998</v>
      </c>
      <c r="E197" s="11" t="s">
        <v>21</v>
      </c>
    </row>
    <row r="198" spans="1:5" x14ac:dyDescent="0.2">
      <c r="A198" s="1">
        <v>2013</v>
      </c>
      <c r="B198" s="12" t="s">
        <v>278</v>
      </c>
      <c r="C198" s="16" t="s">
        <v>306</v>
      </c>
      <c r="D198" s="13" t="s">
        <v>94</v>
      </c>
      <c r="E198" s="11" t="s">
        <v>15</v>
      </c>
    </row>
    <row r="199" spans="1:5" ht="12.75" customHeight="1" x14ac:dyDescent="0.2">
      <c r="A199" s="1">
        <v>2014</v>
      </c>
      <c r="B199" s="12" t="s">
        <v>279</v>
      </c>
      <c r="C199" s="16" t="s">
        <v>307</v>
      </c>
      <c r="D199" s="13" t="s">
        <v>94</v>
      </c>
      <c r="E199" s="11" t="s">
        <v>15</v>
      </c>
    </row>
    <row r="200" spans="1:5" x14ac:dyDescent="0.2">
      <c r="A200" s="1">
        <v>2014</v>
      </c>
      <c r="B200" s="12" t="s">
        <v>243</v>
      </c>
      <c r="C200" s="16" t="s">
        <v>133</v>
      </c>
      <c r="D200" s="13">
        <v>2.88</v>
      </c>
      <c r="E200" s="11" t="s">
        <v>18</v>
      </c>
    </row>
    <row r="201" spans="1:5" x14ac:dyDescent="0.2">
      <c r="A201" s="1">
        <v>2015</v>
      </c>
      <c r="B201" s="12" t="s">
        <v>298</v>
      </c>
      <c r="C201" s="16" t="s">
        <v>191</v>
      </c>
      <c r="D201" s="13">
        <v>14212.2</v>
      </c>
      <c r="E201" s="11" t="s">
        <v>134</v>
      </c>
    </row>
    <row r="202" spans="1:5" x14ac:dyDescent="0.2">
      <c r="A202" s="1">
        <v>2015</v>
      </c>
      <c r="B202" s="12" t="s">
        <v>298</v>
      </c>
      <c r="C202" s="16" t="s">
        <v>135</v>
      </c>
      <c r="D202" s="13">
        <v>67908.98</v>
      </c>
      <c r="E202" s="11" t="s">
        <v>136</v>
      </c>
    </row>
    <row r="203" spans="1:5" x14ac:dyDescent="0.2">
      <c r="A203" s="1">
        <v>2015</v>
      </c>
      <c r="B203" s="12" t="s">
        <v>299</v>
      </c>
      <c r="C203" s="16" t="s">
        <v>137</v>
      </c>
      <c r="D203" s="13">
        <v>0.83950000000000002</v>
      </c>
      <c r="E203" s="11" t="s">
        <v>18</v>
      </c>
    </row>
    <row r="204" spans="1:5" x14ac:dyDescent="0.2">
      <c r="A204" s="1">
        <v>2015</v>
      </c>
      <c r="B204" s="15" t="s">
        <v>192</v>
      </c>
      <c r="D204" s="12"/>
    </row>
    <row r="205" spans="1:5" x14ac:dyDescent="0.2">
      <c r="B205" s="15" t="s">
        <v>193</v>
      </c>
      <c r="C205" s="16"/>
      <c r="D205" s="13"/>
      <c r="E205" s="11"/>
    </row>
    <row r="206" spans="1:5" x14ac:dyDescent="0.2">
      <c r="B206" s="15" t="s">
        <v>194</v>
      </c>
      <c r="C206" s="16" t="s">
        <v>138</v>
      </c>
      <c r="D206" s="13" t="s">
        <v>94</v>
      </c>
      <c r="E206" s="11" t="s">
        <v>18</v>
      </c>
    </row>
    <row r="207" spans="1:5" x14ac:dyDescent="0.2">
      <c r="A207" s="1">
        <v>2015</v>
      </c>
      <c r="B207" s="15" t="s">
        <v>300</v>
      </c>
      <c r="D207" s="12"/>
    </row>
    <row r="208" spans="1:5" x14ac:dyDescent="0.2">
      <c r="B208" s="15" t="s">
        <v>195</v>
      </c>
      <c r="C208" s="16" t="s">
        <v>223</v>
      </c>
      <c r="D208" s="13">
        <v>0.6</v>
      </c>
      <c r="E208" s="11" t="s">
        <v>43</v>
      </c>
    </row>
    <row r="209" spans="1:5" x14ac:dyDescent="0.2">
      <c r="A209" s="1">
        <v>2016</v>
      </c>
      <c r="B209" s="12" t="s">
        <v>301</v>
      </c>
      <c r="C209" s="16" t="s">
        <v>139</v>
      </c>
      <c r="D209" s="13" t="s">
        <v>94</v>
      </c>
      <c r="E209" s="11" t="s">
        <v>15</v>
      </c>
    </row>
    <row r="210" spans="1:5" x14ac:dyDescent="0.2">
      <c r="A210" s="1">
        <v>2016</v>
      </c>
      <c r="B210" s="12" t="s">
        <v>140</v>
      </c>
      <c r="C210" s="16" t="s">
        <v>141</v>
      </c>
      <c r="D210" s="13">
        <v>0.57030000000000003</v>
      </c>
      <c r="E210" s="11" t="s">
        <v>138</v>
      </c>
    </row>
    <row r="211" spans="1:5" x14ac:dyDescent="0.2">
      <c r="A211" s="1">
        <v>2017</v>
      </c>
      <c r="B211" s="12" t="s">
        <v>152</v>
      </c>
      <c r="D211" s="12"/>
    </row>
    <row r="212" spans="1:5" x14ac:dyDescent="0.2">
      <c r="B212" s="12" t="s">
        <v>153</v>
      </c>
      <c r="C212" s="16" t="s">
        <v>196</v>
      </c>
      <c r="D212" s="13">
        <v>2.29</v>
      </c>
      <c r="E212" s="11" t="s">
        <v>18</v>
      </c>
    </row>
    <row r="213" spans="1:5" x14ac:dyDescent="0.2">
      <c r="A213" s="1">
        <v>2017</v>
      </c>
      <c r="B213" s="12" t="s">
        <v>83</v>
      </c>
      <c r="C213" s="16" t="s">
        <v>142</v>
      </c>
      <c r="D213" s="13" t="s">
        <v>94</v>
      </c>
      <c r="E213" s="11" t="s">
        <v>26</v>
      </c>
    </row>
    <row r="214" spans="1:5" x14ac:dyDescent="0.2">
      <c r="A214" s="1">
        <v>2017</v>
      </c>
      <c r="B214" s="12" t="s">
        <v>302</v>
      </c>
      <c r="C214" s="16" t="s">
        <v>143</v>
      </c>
      <c r="D214" s="13">
        <v>247.5052</v>
      </c>
      <c r="E214" s="11" t="s">
        <v>13</v>
      </c>
    </row>
    <row r="215" spans="1:5" x14ac:dyDescent="0.2">
      <c r="A215" s="1">
        <v>2017</v>
      </c>
      <c r="B215" s="12" t="s">
        <v>163</v>
      </c>
      <c r="C215" s="16" t="s">
        <v>197</v>
      </c>
      <c r="D215" s="12"/>
    </row>
    <row r="216" spans="1:5" x14ac:dyDescent="0.2">
      <c r="B216" s="12" t="s">
        <v>262</v>
      </c>
      <c r="C216" s="16" t="s">
        <v>222</v>
      </c>
      <c r="D216" s="13">
        <v>43.182831999999998</v>
      </c>
      <c r="E216" s="11" t="s">
        <v>18</v>
      </c>
    </row>
    <row r="217" spans="1:5" x14ac:dyDescent="0.2">
      <c r="A217" s="1">
        <v>2018</v>
      </c>
      <c r="B217" s="12" t="s">
        <v>198</v>
      </c>
      <c r="C217" s="16" t="s">
        <v>200</v>
      </c>
      <c r="D217" s="12"/>
    </row>
    <row r="218" spans="1:5" x14ac:dyDescent="0.2">
      <c r="B218" s="12" t="s">
        <v>199</v>
      </c>
      <c r="C218" s="16" t="s">
        <v>305</v>
      </c>
      <c r="D218" s="13">
        <v>1602.79</v>
      </c>
      <c r="E218" s="11" t="s">
        <v>15</v>
      </c>
    </row>
    <row r="219" spans="1:5" x14ac:dyDescent="0.2">
      <c r="A219" s="1">
        <v>2019</v>
      </c>
      <c r="B219" s="12" t="s">
        <v>239</v>
      </c>
      <c r="C219" s="16" t="s">
        <v>218</v>
      </c>
      <c r="D219" s="13">
        <v>4.8122000000000007</v>
      </c>
      <c r="E219" s="11" t="s">
        <v>18</v>
      </c>
    </row>
    <row r="220" spans="1:5" x14ac:dyDescent="0.2">
      <c r="A220" s="1">
        <v>2019</v>
      </c>
      <c r="B220" s="12" t="s">
        <v>201</v>
      </c>
      <c r="C220" s="16" t="s">
        <v>219</v>
      </c>
      <c r="D220" s="13">
        <v>20.283525000000001</v>
      </c>
      <c r="E220" s="11" t="s">
        <v>21</v>
      </c>
    </row>
    <row r="221" spans="1:5" x14ac:dyDescent="0.2">
      <c r="A221" s="1">
        <v>2019</v>
      </c>
      <c r="B221" s="12" t="s">
        <v>201</v>
      </c>
      <c r="C221" s="16" t="s">
        <v>144</v>
      </c>
      <c r="D221" s="13">
        <v>34.11</v>
      </c>
      <c r="E221" s="11" t="s">
        <v>15</v>
      </c>
    </row>
    <row r="222" spans="1:5" x14ac:dyDescent="0.2">
      <c r="A222" s="1">
        <v>2019</v>
      </c>
      <c r="B222" s="12" t="s">
        <v>27</v>
      </c>
      <c r="C222" s="16" t="s">
        <v>202</v>
      </c>
      <c r="D222" s="12"/>
    </row>
    <row r="223" spans="1:5" x14ac:dyDescent="0.2">
      <c r="B223" s="12"/>
      <c r="C223" s="16" t="s">
        <v>203</v>
      </c>
      <c r="D223" s="13">
        <v>784.05210000000011</v>
      </c>
      <c r="E223" s="11" t="s">
        <v>15</v>
      </c>
    </row>
    <row r="224" spans="1:5" x14ac:dyDescent="0.2">
      <c r="A224" s="1">
        <v>2019</v>
      </c>
      <c r="B224" s="15" t="s">
        <v>303</v>
      </c>
      <c r="D224" s="12"/>
    </row>
    <row r="225" spans="1:5" x14ac:dyDescent="0.2">
      <c r="B225" s="15" t="s">
        <v>204</v>
      </c>
      <c r="C225" s="16" t="s">
        <v>221</v>
      </c>
      <c r="D225" s="13">
        <v>0.05</v>
      </c>
      <c r="E225" s="11" t="s">
        <v>43</v>
      </c>
    </row>
    <row r="226" spans="1:5" x14ac:dyDescent="0.2">
      <c r="A226" s="1">
        <v>2020</v>
      </c>
      <c r="B226" s="12" t="s">
        <v>242</v>
      </c>
      <c r="C226" s="16" t="s">
        <v>304</v>
      </c>
      <c r="D226" s="12"/>
    </row>
    <row r="227" spans="1:5" x14ac:dyDescent="0.2">
      <c r="B227" s="12"/>
      <c r="C227" s="16" t="s">
        <v>205</v>
      </c>
      <c r="D227" s="13">
        <v>139.62</v>
      </c>
      <c r="E227" s="11" t="s">
        <v>18</v>
      </c>
    </row>
    <row r="228" spans="1:5" x14ac:dyDescent="0.2">
      <c r="A228" s="1">
        <v>2022</v>
      </c>
      <c r="B228" s="12" t="s">
        <v>201</v>
      </c>
      <c r="C228" s="16" t="s">
        <v>206</v>
      </c>
      <c r="D228" s="13">
        <v>8.4029958300000001</v>
      </c>
      <c r="E228" s="11" t="s">
        <v>59</v>
      </c>
    </row>
    <row r="229" spans="1:5" x14ac:dyDescent="0.2">
      <c r="A229" s="22"/>
      <c r="B229" s="21"/>
      <c r="C229" s="21"/>
      <c r="D229" s="21"/>
      <c r="E229" s="23"/>
    </row>
    <row r="231" spans="1:5" x14ac:dyDescent="0.2">
      <c r="A231" s="24" t="s">
        <v>220</v>
      </c>
    </row>
    <row r="232" spans="1:5" x14ac:dyDescent="0.2">
      <c r="A232" s="24" t="s">
        <v>207</v>
      </c>
    </row>
    <row r="233" spans="1:5" x14ac:dyDescent="0.2">
      <c r="A233" s="24" t="s">
        <v>208</v>
      </c>
    </row>
    <row r="234" spans="1:5" x14ac:dyDescent="0.2">
      <c r="A234" s="24" t="s">
        <v>230</v>
      </c>
    </row>
    <row r="235" spans="1:5" x14ac:dyDescent="0.2">
      <c r="A235" s="24" t="s">
        <v>229</v>
      </c>
    </row>
    <row r="236" spans="1:5" x14ac:dyDescent="0.2">
      <c r="A236" s="25" t="s">
        <v>209</v>
      </c>
    </row>
    <row r="237" spans="1:5" x14ac:dyDescent="0.2">
      <c r="A237" s="26" t="s">
        <v>210</v>
      </c>
    </row>
    <row r="238" spans="1:5" x14ac:dyDescent="0.2">
      <c r="A238" s="24" t="s">
        <v>211</v>
      </c>
    </row>
    <row r="246" ht="6.75" customHeight="1" x14ac:dyDescent="0.2"/>
  </sheetData>
  <mergeCells count="2">
    <mergeCell ref="A2:E3"/>
    <mergeCell ref="B4:C4"/>
  </mergeCells>
  <printOptions horizontalCentered="1"/>
  <pageMargins left="0.74803149606299213" right="0.74803149606299213" top="0.98425196850393704" bottom="0.98425196850393704" header="0.31496062992125984" footer="0.31496062992125984"/>
  <pageSetup scale="71" orientation="portrait" r:id="rId1"/>
  <rowBreaks count="2" manualBreakCount="2">
    <brk id="142" max="4" man="1"/>
    <brk id="2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Diliana Mena</dc:creator>
  <cp:lastModifiedBy>DELFINA GARCIA</cp:lastModifiedBy>
  <cp:lastPrinted>2023-08-08T16:24:45Z</cp:lastPrinted>
  <dcterms:created xsi:type="dcterms:W3CDTF">2023-07-19T14:45:49Z</dcterms:created>
  <dcterms:modified xsi:type="dcterms:W3CDTF">2023-08-08T16:42:15Z</dcterms:modified>
</cp:coreProperties>
</file>