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-675" yWindow="375" windowWidth="13305" windowHeight="7185"/>
  </bookViews>
  <sheets>
    <sheet name="37" sheetId="3" r:id="rId1"/>
  </sheets>
  <calcPr calcId="152511"/>
</workbook>
</file>

<file path=xl/calcChain.xml><?xml version="1.0" encoding="utf-8"?>
<calcChain xmlns="http://schemas.openxmlformats.org/spreadsheetml/2006/main">
  <c r="F15" i="3" l="1"/>
  <c r="F7" i="3"/>
  <c r="E7" i="3"/>
  <c r="E15" i="3"/>
  <c r="D15" i="3"/>
  <c r="C15" i="3"/>
  <c r="B15" i="3"/>
  <c r="D7" i="3"/>
  <c r="C7" i="3"/>
  <c r="B7" i="3"/>
</calcChain>
</file>

<file path=xl/sharedStrings.xml><?xml version="1.0" encoding="utf-8"?>
<sst xmlns="http://schemas.openxmlformats.org/spreadsheetml/2006/main" count="16" uniqueCount="16">
  <si>
    <t xml:space="preserve">Vía y clase </t>
  </si>
  <si>
    <t>Salida de pasajeros</t>
  </si>
  <si>
    <t>Clase</t>
  </si>
  <si>
    <t xml:space="preserve">Vía </t>
  </si>
  <si>
    <t xml:space="preserve">    Aérea</t>
  </si>
  <si>
    <t xml:space="preserve">    Terrestre</t>
  </si>
  <si>
    <t xml:space="preserve">    Marítima</t>
  </si>
  <si>
    <t xml:space="preserve">    Visitantes</t>
  </si>
  <si>
    <t xml:space="preserve">    Pasajeros en cruceros</t>
  </si>
  <si>
    <t xml:space="preserve">    Residentes</t>
  </si>
  <si>
    <t xml:space="preserve">       Panameños</t>
  </si>
  <si>
    <t xml:space="preserve">       Extranjeros</t>
  </si>
  <si>
    <t>Fuente: Servicio Nacional de Migración.</t>
  </si>
  <si>
    <t>Cuadro 37.  SALIDA  DE PASAJEROS DE LA REPÚBLICA, SEGÚN VÍA</t>
  </si>
  <si>
    <t>Y CLASE: AÑOS 2019-23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</si>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</sst>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_(* #,##0_);_(* \(#,##0\);_(* &quot;-&quot;??_);_(@_)"/>
    <numFmt numFmtId="166" formatCode="#,##0.0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3" fontId="2" fillId="0" borderId="3" xfId="0" applyNumberFormat="1" applyFont="1" applyBorder="1"/>
    <xf numFmtId="165" fontId="2" fillId="0" borderId="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0" fontId="2" fillId="0" borderId="5" xfId="0" applyFont="1" applyBorder="1"/>
    <xf numFmtId="165" fontId="2" fillId="0" borderId="5" xfId="1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3" fontId="2" fillId="0" borderId="6" xfId="0" applyNumberFormat="1" applyFont="1" applyBorder="1"/>
    <xf numFmtId="165" fontId="2" fillId="0" borderId="7" xfId="1" applyNumberFormat="1" applyFont="1" applyBorder="1" applyAlignment="1">
      <alignment horizontal="right"/>
    </xf>
    <xf numFmtId="0" fontId="2" fillId="0" borderId="1" xfId="0" applyFont="1" applyBorder="1"/>
    <xf numFmtId="0" fontId="2" fillId="0" borderId="8" xfId="0" applyFont="1" applyBorder="1"/>
    <xf numFmtId="0" fontId="3" fillId="0" borderId="2" xfId="0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right"/>
    </xf>
    <xf numFmtId="3" fontId="2" fillId="0" borderId="0" xfId="0" applyNumberFormat="1" applyFont="1" applyFill="1" applyBorder="1"/>
    <xf numFmtId="0" fontId="2" fillId="0" borderId="4" xfId="0" applyFont="1" applyBorder="1"/>
    <xf numFmtId="3" fontId="2" fillId="0" borderId="3" xfId="1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2" fillId="0" borderId="6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2" xfId="0" applyFont="1" applyFill="1" applyBorder="1" applyAlignment="1"/>
    <xf numFmtId="0" fontId="2" fillId="0" borderId="0" xfId="0" applyFont="1" applyFill="1" applyBorder="1"/>
    <xf numFmtId="3" fontId="2" fillId="0" borderId="6" xfId="1" applyNumberFormat="1" applyFont="1" applyFill="1" applyBorder="1" applyAlignment="1">
      <alignment horizontal="right"/>
    </xf>
    <xf numFmtId="0" fontId="0" fillId="0" borderId="0" xfId="0" applyBorder="1"/>
    <xf numFmtId="166" fontId="2" fillId="0" borderId="0" xfId="1" applyNumberFormat="1" applyFont="1" applyFill="1" applyBorder="1" applyAlignment="1">
      <alignment horizontal="right"/>
    </xf>
    <xf numFmtId="166" fontId="0" fillId="0" borderId="0" xfId="0" applyNumberFormat="1"/>
    <xf numFmtId="0" fontId="3" fillId="0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/>
    <xf numFmtId="3" fontId="3" fillId="0" borderId="3" xfId="1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7.5703125" customWidth="1"/>
    <col min="2" max="6" width="12.7109375" customWidth="1"/>
  </cols>
  <sheetData>
    <row r="1" spans="1:11" ht="15.75" customHeight="1" x14ac:dyDescent="0.2">
      <c r="A1" s="35" t="s">
        <v>13</v>
      </c>
      <c r="B1" s="35"/>
      <c r="C1" s="35"/>
      <c r="D1" s="35"/>
      <c r="E1" s="35"/>
      <c r="F1" s="36"/>
    </row>
    <row r="2" spans="1:11" ht="15.75" customHeight="1" x14ac:dyDescent="0.2">
      <c r="A2" s="35" t="s">
        <v>14</v>
      </c>
      <c r="B2" s="35"/>
      <c r="C2" s="35"/>
      <c r="D2" s="35"/>
      <c r="E2" s="35"/>
      <c r="F2" s="36"/>
    </row>
    <row r="3" spans="1:11" ht="12.75" customHeight="1" x14ac:dyDescent="0.2">
      <c r="A3" s="1"/>
      <c r="B3" s="1"/>
      <c r="C3" s="1"/>
      <c r="D3" s="1"/>
      <c r="E3" s="1"/>
      <c r="F3" s="10"/>
    </row>
    <row r="4" spans="1:11" ht="21" customHeight="1" x14ac:dyDescent="0.2">
      <c r="A4" s="37" t="s">
        <v>0</v>
      </c>
      <c r="B4" s="39" t="s">
        <v>1</v>
      </c>
      <c r="C4" s="40"/>
      <c r="D4" s="40"/>
      <c r="E4" s="40"/>
      <c r="F4" s="41"/>
    </row>
    <row r="5" spans="1:11" ht="25.5" customHeight="1" x14ac:dyDescent="0.2">
      <c r="A5" s="38"/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</row>
    <row r="6" spans="1:11" ht="15.95" customHeight="1" x14ac:dyDescent="0.2">
      <c r="A6" s="2"/>
      <c r="B6" s="3"/>
      <c r="C6" s="3"/>
      <c r="D6" s="15"/>
      <c r="E6" s="16"/>
      <c r="F6" s="10"/>
      <c r="K6" s="24"/>
    </row>
    <row r="7" spans="1:11" ht="19.5" customHeight="1" x14ac:dyDescent="0.2">
      <c r="A7" s="33" t="s">
        <v>15</v>
      </c>
      <c r="B7" s="18">
        <f>SUM(B9:B11)</f>
        <v>3123895</v>
      </c>
      <c r="C7" s="18">
        <f>SUM(C9:C11)</f>
        <v>914836</v>
      </c>
      <c r="D7" s="18">
        <f>SUM(D9:D11)</f>
        <v>1174829.8149394202</v>
      </c>
      <c r="E7" s="18">
        <f>SUM(E9:E11)</f>
        <v>2401041</v>
      </c>
      <c r="F7" s="18">
        <f>SUM(F9:F11)</f>
        <v>3051232</v>
      </c>
      <c r="K7" s="24"/>
    </row>
    <row r="8" spans="1:11" ht="19.5" customHeight="1" x14ac:dyDescent="0.2">
      <c r="A8" s="17"/>
      <c r="B8" s="42" t="s">
        <v>3</v>
      </c>
      <c r="C8" s="43"/>
      <c r="D8" s="43"/>
      <c r="E8" s="43"/>
      <c r="F8" s="43"/>
      <c r="K8" s="24"/>
    </row>
    <row r="9" spans="1:11" ht="16.5" customHeight="1" x14ac:dyDescent="0.2">
      <c r="A9" s="27" t="s">
        <v>4</v>
      </c>
      <c r="B9" s="22">
        <v>2702838</v>
      </c>
      <c r="C9" s="22">
        <v>752410</v>
      </c>
      <c r="D9" s="23">
        <v>1019261</v>
      </c>
      <c r="E9" s="19">
        <v>2140382</v>
      </c>
      <c r="F9" s="22">
        <v>2682689</v>
      </c>
      <c r="K9" s="24"/>
    </row>
    <row r="10" spans="1:11" ht="16.5" customHeight="1" x14ac:dyDescent="0.2">
      <c r="A10" s="27" t="s">
        <v>5</v>
      </c>
      <c r="B10" s="22">
        <v>297094</v>
      </c>
      <c r="C10" s="22">
        <v>109296</v>
      </c>
      <c r="D10" s="23">
        <v>113461.81493942031</v>
      </c>
      <c r="E10" s="19">
        <v>202971</v>
      </c>
      <c r="F10" s="22">
        <v>273536</v>
      </c>
      <c r="K10" s="24"/>
    </row>
    <row r="11" spans="1:11" ht="16.5" customHeight="1" x14ac:dyDescent="0.2">
      <c r="A11" s="27" t="s">
        <v>6</v>
      </c>
      <c r="B11" s="22">
        <v>123963</v>
      </c>
      <c r="C11" s="22">
        <v>53130</v>
      </c>
      <c r="D11" s="23">
        <v>42107</v>
      </c>
      <c r="E11" s="24">
        <v>57688</v>
      </c>
      <c r="F11" s="21">
        <v>95007</v>
      </c>
      <c r="K11" s="30"/>
    </row>
    <row r="12" spans="1:11" ht="19.5" customHeight="1" x14ac:dyDescent="0.2">
      <c r="A12" s="25"/>
      <c r="B12" s="42" t="s">
        <v>2</v>
      </c>
      <c r="C12" s="43"/>
      <c r="D12" s="43"/>
      <c r="E12" s="43"/>
      <c r="F12" s="43"/>
      <c r="H12" s="24"/>
    </row>
    <row r="13" spans="1:11" ht="16.5" customHeight="1" x14ac:dyDescent="0.2">
      <c r="A13" s="27" t="s">
        <v>7</v>
      </c>
      <c r="B13" s="5">
        <v>2284711</v>
      </c>
      <c r="C13" s="5">
        <v>661453</v>
      </c>
      <c r="D13" s="13">
        <v>883764.6</v>
      </c>
      <c r="E13" s="29">
        <v>1833530</v>
      </c>
      <c r="F13" s="21">
        <v>2390472</v>
      </c>
      <c r="H13" s="24"/>
      <c r="I13" s="24"/>
    </row>
    <row r="14" spans="1:11" ht="16.5" customHeight="1" x14ac:dyDescent="0.2">
      <c r="A14" s="27" t="s">
        <v>8</v>
      </c>
      <c r="B14" s="5">
        <v>91873</v>
      </c>
      <c r="C14" s="5">
        <v>31419</v>
      </c>
      <c r="D14" s="13">
        <v>5048</v>
      </c>
      <c r="E14" s="26">
        <v>8454</v>
      </c>
      <c r="F14" s="21">
        <v>36774</v>
      </c>
      <c r="H14" s="24"/>
      <c r="I14" s="24"/>
    </row>
    <row r="15" spans="1:11" ht="17.100000000000001" customHeight="1" x14ac:dyDescent="0.2">
      <c r="A15" s="27" t="s">
        <v>9</v>
      </c>
      <c r="B15" s="18">
        <f>SUM(B16:B17)</f>
        <v>747311</v>
      </c>
      <c r="C15" s="18">
        <f>SUM(C16:C17)</f>
        <v>221964</v>
      </c>
      <c r="D15" s="18">
        <f>SUM(D16:D17)</f>
        <v>286017.21493942029</v>
      </c>
      <c r="E15" s="18">
        <f>SUM(E16:E17)</f>
        <v>559057</v>
      </c>
      <c r="F15" s="18">
        <f>SUM(F16:F17)</f>
        <v>623986</v>
      </c>
      <c r="G15" s="32"/>
      <c r="H15" s="31"/>
      <c r="I15" s="24"/>
    </row>
    <row r="16" spans="1:11" ht="16.5" customHeight="1" x14ac:dyDescent="0.2">
      <c r="A16" s="27" t="s">
        <v>10</v>
      </c>
      <c r="B16" s="5">
        <v>605258</v>
      </c>
      <c r="C16" s="5">
        <v>172868</v>
      </c>
      <c r="D16" s="13">
        <v>231380.77609307587</v>
      </c>
      <c r="E16" s="19">
        <v>464192</v>
      </c>
      <c r="F16" s="22">
        <v>551916</v>
      </c>
      <c r="H16" s="31"/>
      <c r="I16" s="24"/>
    </row>
    <row r="17" spans="1:9" ht="16.5" customHeight="1" x14ac:dyDescent="0.2">
      <c r="A17" s="27" t="s">
        <v>11</v>
      </c>
      <c r="B17" s="5">
        <v>142053</v>
      </c>
      <c r="C17" s="5">
        <v>49096</v>
      </c>
      <c r="D17" s="13">
        <v>54636.438846344434</v>
      </c>
      <c r="E17" s="19">
        <v>94865</v>
      </c>
      <c r="F17" s="22">
        <v>72070</v>
      </c>
      <c r="H17" s="32"/>
      <c r="I17" s="24"/>
    </row>
    <row r="18" spans="1:9" ht="9.9499999999999993" customHeight="1" x14ac:dyDescent="0.2">
      <c r="A18" s="4"/>
      <c r="B18" s="6"/>
      <c r="C18" s="6"/>
      <c r="D18" s="7"/>
      <c r="E18" s="14"/>
      <c r="F18" s="20"/>
    </row>
    <row r="19" spans="1:9" ht="9.9499999999999993" customHeight="1" x14ac:dyDescent="0.2">
      <c r="A19" s="8"/>
      <c r="B19" s="9"/>
      <c r="C19" s="9"/>
      <c r="D19" s="9"/>
      <c r="E19" s="9"/>
      <c r="F19" s="10"/>
    </row>
    <row r="20" spans="1:9" ht="14.1" customHeight="1" x14ac:dyDescent="0.2">
      <c r="A20" s="28" t="s">
        <v>12</v>
      </c>
      <c r="B20" s="11"/>
      <c r="C20" s="12"/>
      <c r="D20" s="12"/>
      <c r="E20" s="12"/>
      <c r="F20" s="10"/>
    </row>
    <row r="21" spans="1:9" x14ac:dyDescent="0.2">
      <c r="A21" s="35"/>
      <c r="B21" s="35"/>
      <c r="C21" s="35"/>
      <c r="D21" s="35"/>
      <c r="E21" s="35"/>
      <c r="F21" s="36"/>
      <c r="H21" s="24"/>
    </row>
    <row r="22" spans="1:9" x14ac:dyDescent="0.2">
      <c r="H22" s="24"/>
    </row>
    <row r="23" spans="1:9" x14ac:dyDescent="0.2">
      <c r="H23" s="24"/>
    </row>
    <row r="24" spans="1:9" x14ac:dyDescent="0.2">
      <c r="H24" s="24"/>
    </row>
    <row r="25" spans="1:9" x14ac:dyDescent="0.2">
      <c r="H25" s="24"/>
    </row>
  </sheetData>
  <mergeCells count="7">
    <mergeCell ref="A21:F21"/>
    <mergeCell ref="A1:F1"/>
    <mergeCell ref="A2:F2"/>
    <mergeCell ref="A4:A5"/>
    <mergeCell ref="B4:F4"/>
    <mergeCell ref="B8:F8"/>
    <mergeCell ref="B12:F12"/>
  </mergeCells>
  <printOptions horizontalCentered="1"/>
  <pageMargins left="0.74803149606299213" right="0.74803149606299213" top="0.98425196850393704" bottom="0.59055118110236227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37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DANIEL PREUDHOMME</cp:lastModifiedBy>
  <cp:lastPrinted>2025-06-20T14:39:54Z</cp:lastPrinted>
  <dcterms:created xsi:type="dcterms:W3CDTF">2004-01-27T16:00:30Z</dcterms:created>
  <dcterms:modified xsi:type="dcterms:W3CDTF">2025-06-20T14:40:01Z</dcterms:modified>
</cp:coreProperties>
</file>