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ALUD\Preparacion de cuadros para el boletin\2024\Cuadros para el boletin 2024\"/>
    </mc:Choice>
  </mc:AlternateContent>
  <bookViews>
    <workbookView xWindow="0" yWindow="0" windowWidth="21600" windowHeight="9735"/>
  </bookViews>
  <sheets>
    <sheet name="Cuadro 4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2" i="1"/>
  <c r="B13" i="1"/>
  <c r="B14" i="1"/>
  <c r="B15" i="1"/>
  <c r="B16" i="1"/>
  <c r="B17" i="1"/>
  <c r="B18" i="1"/>
  <c r="B19" i="1"/>
  <c r="B20" i="1"/>
  <c r="B21" i="1"/>
  <c r="B22" i="1"/>
  <c r="B11" i="1"/>
  <c r="C10" i="1"/>
  <c r="C12" i="1"/>
  <c r="C13" i="1"/>
  <c r="C14" i="1"/>
  <c r="C15" i="1"/>
  <c r="C16" i="1"/>
  <c r="C17" i="1"/>
  <c r="C18" i="1"/>
  <c r="C19" i="1"/>
  <c r="C20" i="1"/>
  <c r="C21" i="1"/>
  <c r="C22" i="1"/>
  <c r="F11" i="1"/>
  <c r="C11" i="1"/>
  <c r="H10" i="1"/>
  <c r="G10" i="1"/>
  <c r="F10" i="1"/>
  <c r="E10" i="1"/>
  <c r="D10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<sst xmlns="http://schemas.openxmlformats.org/spreadsheetml/2006/main" count="31" uniqueCount="26">
  <si>
    <t>Mes</t>
  </si>
  <si>
    <t>Total</t>
  </si>
  <si>
    <t xml:space="preserve">Pacientes admitidos en los hospitales (1) </t>
  </si>
  <si>
    <t>Sector</t>
  </si>
  <si>
    <t xml:space="preserve">Oficial </t>
  </si>
  <si>
    <t>Particular</t>
  </si>
  <si>
    <t xml:space="preserve">Sexo </t>
  </si>
  <si>
    <t>Hombres</t>
  </si>
  <si>
    <t>Mujeres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</si>
  <si>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</si>
  <si>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</si>
  <si>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</si>
  <si>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</si>
  <si>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</si>
  <si>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</si>
  <si>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</si>
  <si>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</si>
  <si>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</si>
  <si>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</si>
  <si>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</si>
  <si>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</si>
  <si>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</si>
  <si>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recién nacidos.</t>
  </si>
  <si>
    <t>Fuente: Instalaciones hospitalarias que funcionan en la República.</t>
  </si>
  <si>
    <t xml:space="preserve">Cuadro 45. PACIENTES ADMITIDOS EN LOS HOSPITALES DE LA REPÚBLICA, POR SECTOR Y SEXO, </t>
  </si>
  <si>
    <t>SEGÚN MES: AÑOS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</si>
</sst>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Border="1"/>
    <xf numFmtId="0" fontId="2" fillId="0" borderId="0" xfId="1" applyFont="1"/>
    <xf numFmtId="3" fontId="4" fillId="0" borderId="0" xfId="1" applyNumberFormat="1" applyFont="1"/>
    <xf numFmtId="3" fontId="2" fillId="0" borderId="0" xfId="1" applyNumberFormat="1" applyFont="1"/>
    <xf numFmtId="3" fontId="5" fillId="0" borderId="2" xfId="1" applyNumberFormat="1" applyFont="1" applyBorder="1"/>
    <xf numFmtId="3" fontId="5" fillId="0" borderId="3" xfId="1" applyNumberFormat="1" applyFont="1" applyBorder="1"/>
    <xf numFmtId="0" fontId="5" fillId="0" borderId="4" xfId="1" applyFont="1" applyBorder="1"/>
    <xf numFmtId="0" fontId="5" fillId="0" borderId="2" xfId="1" applyFont="1" applyBorder="1"/>
    <xf numFmtId="49" fontId="3" fillId="0" borderId="5" xfId="1" applyNumberFormat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3" fontId="4" fillId="0" borderId="0" xfId="1" applyNumberFormat="1" applyFont="1" applyBorder="1"/>
    <xf numFmtId="0" fontId="1" fillId="0" borderId="0" xfId="1" applyBorder="1"/>
    <xf numFmtId="3" fontId="1" fillId="0" borderId="0" xfId="1" applyNumberFormat="1"/>
    <xf numFmtId="49" fontId="3" fillId="0" borderId="0" xfId="1" applyNumberFormat="1" applyFont="1" applyBorder="1" applyAlignment="1">
      <alignment horizontal="lef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Border="1"/>
    <xf numFmtId="3" fontId="3" fillId="0" borderId="6" xfId="1" applyNumberFormat="1" applyFont="1" applyBorder="1"/>
    <xf numFmtId="3" fontId="2" fillId="0" borderId="6" xfId="1" applyNumberFormat="1" applyFont="1" applyFill="1" applyBorder="1"/>
    <xf numFmtId="3" fontId="3" fillId="0" borderId="7" xfId="1" applyNumberFormat="1" applyFont="1" applyBorder="1"/>
    <xf numFmtId="0" fontId="1" fillId="0" borderId="0" xfId="1" applyFill="1" applyAlignment="1">
      <alignment horizontal="center"/>
    </xf>
    <xf numFmtId="0" fontId="1" fillId="0" borderId="0" xfId="1" applyFill="1"/>
    <xf numFmtId="49" fontId="3" fillId="0" borderId="8" xfId="1" applyNumberFormat="1" applyFont="1" applyBorder="1" applyAlignment="1">
      <alignment horizontal="left"/>
    </xf>
    <xf numFmtId="0" fontId="2" fillId="2" borderId="9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/>
    <xf numFmtId="3" fontId="6" fillId="0" borderId="11" xfId="1" applyNumberFormat="1" applyFont="1" applyBorder="1" applyAlignment="1"/>
    <xf numFmtId="3" fontId="6" fillId="0" borderId="1" xfId="1" applyNumberFormat="1" applyFont="1" applyBorder="1" applyAlignment="1"/>
    <xf numFmtId="3" fontId="2" fillId="0" borderId="1" xfId="1" applyNumberFormat="1" applyFont="1" applyBorder="1" applyAlignment="1"/>
    <xf numFmtId="3" fontId="3" fillId="0" borderId="1" xfId="1" applyNumberFormat="1" applyFont="1" applyFill="1" applyBorder="1" applyAlignment="1"/>
    <xf numFmtId="3" fontId="3" fillId="0" borderId="0" xfId="1" applyNumberFormat="1" applyFont="1" applyAlignment="1"/>
    <xf numFmtId="3" fontId="2" fillId="0" borderId="11" xfId="1" applyNumberFormat="1" applyFont="1" applyFill="1" applyBorder="1" applyAlignment="1"/>
    <xf numFmtId="3" fontId="3" fillId="0" borderId="11" xfId="1" applyNumberFormat="1" applyFont="1" applyFill="1" applyBorder="1" applyAlignment="1"/>
    <xf numFmtId="0" fontId="2" fillId="2" borderId="10" xfId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/>
    </xf>
    <xf numFmtId="0" fontId="3" fillId="0" borderId="0" xfId="1" applyFont="1" applyFill="1" applyBorder="1"/>
    <xf numFmtId="0" fontId="0" fillId="0" borderId="0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abSelected="1" zoomScaleNormal="100" workbookViewId="0">
      <selection sqref="A1:H1"/>
    </sheetView>
  </sheetViews>
  <sheetFormatPr baseColWidth="10" defaultRowHeight="15" x14ac:dyDescent="0.25"/>
  <cols>
    <col min="1" max="1" width="20.7109375" customWidth="1"/>
    <col min="2" max="2" width="10.7109375" customWidth="1"/>
    <col min="8" max="8" width="11.42578125" style="54"/>
  </cols>
  <sheetData>
    <row r="1" spans="1:39" ht="17.25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7.25" customHeight="1" x14ac:dyDescent="0.25">
      <c r="A2" s="37" t="s">
        <v>25</v>
      </c>
      <c r="B2" s="37"/>
      <c r="C2" s="37"/>
      <c r="D2" s="37"/>
      <c r="E2" s="37"/>
      <c r="F2" s="37"/>
      <c r="G2" s="37"/>
      <c r="H2" s="37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" customHeight="1" x14ac:dyDescent="0.25">
      <c r="A3" s="3"/>
      <c r="B3" s="3"/>
      <c r="C3" s="3"/>
      <c r="D3" s="3"/>
      <c r="E3" s="2"/>
      <c r="F3" s="2"/>
      <c r="G3" s="2"/>
      <c r="H3" s="1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6.1" customHeight="1" x14ac:dyDescent="0.25">
      <c r="A4" s="49" t="s">
        <v>0</v>
      </c>
      <c r="B4" s="44" t="s">
        <v>1</v>
      </c>
      <c r="C4" s="42" t="s">
        <v>2</v>
      </c>
      <c r="D4" s="43"/>
      <c r="E4" s="43"/>
      <c r="F4" s="43"/>
      <c r="G4" s="43"/>
      <c r="H4" s="43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4" customHeight="1" x14ac:dyDescent="0.25">
      <c r="A5" s="50"/>
      <c r="B5" s="45"/>
      <c r="C5" s="42" t="s">
        <v>3</v>
      </c>
      <c r="D5" s="43"/>
      <c r="E5" s="43"/>
      <c r="F5" s="43"/>
      <c r="G5" s="43"/>
      <c r="H5" s="43"/>
      <c r="I5" s="4"/>
      <c r="J5" s="4"/>
      <c r="K5" s="4"/>
      <c r="L5" s="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1" customHeight="1" x14ac:dyDescent="0.25">
      <c r="A6" s="50"/>
      <c r="B6" s="45"/>
      <c r="C6" s="42" t="s">
        <v>4</v>
      </c>
      <c r="D6" s="43"/>
      <c r="E6" s="51"/>
      <c r="F6" s="42" t="s">
        <v>5</v>
      </c>
      <c r="G6" s="43"/>
      <c r="H6" s="43"/>
      <c r="I6" s="4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21.95" customHeight="1" x14ac:dyDescent="0.25">
      <c r="A7" s="50"/>
      <c r="B7" s="45"/>
      <c r="C7" s="38" t="s">
        <v>1</v>
      </c>
      <c r="D7" s="40" t="s">
        <v>6</v>
      </c>
      <c r="E7" s="41"/>
      <c r="F7" s="38" t="s">
        <v>1</v>
      </c>
      <c r="G7" s="42" t="s">
        <v>6</v>
      </c>
      <c r="H7" s="43"/>
      <c r="I7" s="4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1.5" customHeight="1" x14ac:dyDescent="0.25">
      <c r="A8" s="41"/>
      <c r="B8" s="46"/>
      <c r="C8" s="39"/>
      <c r="D8" s="25" t="s">
        <v>7</v>
      </c>
      <c r="E8" s="25" t="s">
        <v>8</v>
      </c>
      <c r="F8" s="39"/>
      <c r="G8" s="25" t="s">
        <v>7</v>
      </c>
      <c r="H8" s="34" t="s">
        <v>8</v>
      </c>
      <c r="I8" s="4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9"/>
      <c r="B9" s="10"/>
      <c r="C9" s="7"/>
      <c r="D9" s="7"/>
      <c r="E9" s="7"/>
      <c r="F9" s="7"/>
      <c r="G9" s="7"/>
      <c r="H9" s="8"/>
      <c r="I9" s="6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20.25" customHeight="1" x14ac:dyDescent="0.25">
      <c r="A10" s="12" t="s">
        <v>9</v>
      </c>
      <c r="B10" s="26">
        <f>SUM(B11:B22)</f>
        <v>319610</v>
      </c>
      <c r="C10" s="27">
        <f>SUM(D10:E10)</f>
        <v>282526</v>
      </c>
      <c r="D10" s="28">
        <f>SUM(D11:D22)</f>
        <v>113403</v>
      </c>
      <c r="E10" s="28">
        <f>SUM(E11:E22)</f>
        <v>169123</v>
      </c>
      <c r="F10" s="27">
        <f>SUM(F11:F22)</f>
        <v>37084</v>
      </c>
      <c r="G10" s="28">
        <f>SUM(G11:G22)</f>
        <v>15823</v>
      </c>
      <c r="H10" s="27">
        <f>SUM(H11:H22)</f>
        <v>21261</v>
      </c>
      <c r="I10" s="6"/>
      <c r="J10" s="6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20.45" customHeight="1" x14ac:dyDescent="0.25">
      <c r="A11" s="11" t="s">
        <v>10</v>
      </c>
      <c r="B11" s="35">
        <f>SUM(C11+F11)</f>
        <v>27063</v>
      </c>
      <c r="C11" s="29">
        <f>SUM(D11:E11)</f>
        <v>23799</v>
      </c>
      <c r="D11" s="30">
        <v>9125</v>
      </c>
      <c r="E11" s="31">
        <v>14674</v>
      </c>
      <c r="F11" s="32">
        <f>SUM(G11:H11)</f>
        <v>3264</v>
      </c>
      <c r="G11" s="30">
        <v>1368</v>
      </c>
      <c r="H11" s="33">
        <v>1896</v>
      </c>
      <c r="I11" s="5"/>
      <c r="J11" s="5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20.45" customHeight="1" x14ac:dyDescent="0.25">
      <c r="A12" s="11" t="s">
        <v>11</v>
      </c>
      <c r="B12" s="35">
        <f t="shared" ref="B12:B22" si="0">SUM(C12+F12)</f>
        <v>23223</v>
      </c>
      <c r="C12" s="29">
        <f t="shared" ref="C12:C22" si="1">SUM(D12:E12)</f>
        <v>20812</v>
      </c>
      <c r="D12" s="30">
        <v>8294</v>
      </c>
      <c r="E12" s="31">
        <v>12518</v>
      </c>
      <c r="F12" s="32">
        <f t="shared" ref="F12:F22" si="2">SUM(G12:H12)</f>
        <v>2411</v>
      </c>
      <c r="G12" s="30">
        <v>994</v>
      </c>
      <c r="H12" s="33">
        <v>1417</v>
      </c>
      <c r="I12" s="5"/>
      <c r="J12" s="5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20.45" customHeight="1" x14ac:dyDescent="0.25">
      <c r="A13" s="11" t="s">
        <v>12</v>
      </c>
      <c r="B13" s="35">
        <f t="shared" si="0"/>
        <v>25489</v>
      </c>
      <c r="C13" s="29">
        <f t="shared" si="1"/>
        <v>22345</v>
      </c>
      <c r="D13" s="30">
        <v>8859</v>
      </c>
      <c r="E13" s="31">
        <v>13486</v>
      </c>
      <c r="F13" s="32">
        <f t="shared" si="2"/>
        <v>3144</v>
      </c>
      <c r="G13" s="30">
        <v>1383</v>
      </c>
      <c r="H13" s="33">
        <v>1761</v>
      </c>
      <c r="I13" s="5"/>
      <c r="J13" s="5"/>
      <c r="K13" s="5"/>
      <c r="L13" s="5"/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39" ht="20.45" customHeight="1" x14ac:dyDescent="0.25">
      <c r="A14" s="11" t="s">
        <v>13</v>
      </c>
      <c r="B14" s="35">
        <f t="shared" si="0"/>
        <v>25468</v>
      </c>
      <c r="C14" s="29">
        <f t="shared" si="1"/>
        <v>22460</v>
      </c>
      <c r="D14" s="30">
        <v>9068</v>
      </c>
      <c r="E14" s="31">
        <v>13392</v>
      </c>
      <c r="F14" s="32">
        <f t="shared" si="2"/>
        <v>3008</v>
      </c>
      <c r="G14" s="30">
        <v>1258</v>
      </c>
      <c r="H14" s="33">
        <v>1750</v>
      </c>
      <c r="I14" s="13"/>
      <c r="J14" s="13"/>
      <c r="K14" s="13"/>
      <c r="L14" s="13"/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39" ht="20.45" customHeight="1" x14ac:dyDescent="0.25">
      <c r="A15" s="11" t="s">
        <v>14</v>
      </c>
      <c r="B15" s="35">
        <f t="shared" si="0"/>
        <v>27234</v>
      </c>
      <c r="C15" s="29">
        <f t="shared" si="1"/>
        <v>23881</v>
      </c>
      <c r="D15" s="30">
        <v>9590</v>
      </c>
      <c r="E15" s="31">
        <v>14291</v>
      </c>
      <c r="F15" s="32">
        <f t="shared" si="2"/>
        <v>3353</v>
      </c>
      <c r="G15" s="30">
        <v>1494</v>
      </c>
      <c r="H15" s="33">
        <v>1859</v>
      </c>
      <c r="I15" s="13"/>
      <c r="J15" s="13"/>
      <c r="K15" s="13"/>
      <c r="L15" s="13"/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ht="20.45" customHeight="1" x14ac:dyDescent="0.25">
      <c r="A16" s="16" t="s">
        <v>15</v>
      </c>
      <c r="B16" s="35">
        <f t="shared" si="0"/>
        <v>26612</v>
      </c>
      <c r="C16" s="29">
        <f t="shared" si="1"/>
        <v>23521</v>
      </c>
      <c r="D16" s="30">
        <v>9551</v>
      </c>
      <c r="E16" s="31">
        <v>13970</v>
      </c>
      <c r="F16" s="32">
        <f t="shared" si="2"/>
        <v>3091</v>
      </c>
      <c r="G16" s="30">
        <v>1298</v>
      </c>
      <c r="H16" s="33">
        <v>1793</v>
      </c>
      <c r="I16" s="5"/>
      <c r="J16" s="5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13" ht="20.45" customHeight="1" x14ac:dyDescent="0.25">
      <c r="A17" s="16" t="s">
        <v>16</v>
      </c>
      <c r="B17" s="35">
        <f t="shared" si="0"/>
        <v>27943</v>
      </c>
      <c r="C17" s="29">
        <f t="shared" si="1"/>
        <v>24614</v>
      </c>
      <c r="D17" s="30">
        <v>10096</v>
      </c>
      <c r="E17" s="31">
        <v>14518</v>
      </c>
      <c r="F17" s="32">
        <f t="shared" si="2"/>
        <v>3329</v>
      </c>
      <c r="G17" s="30">
        <v>1432</v>
      </c>
      <c r="H17" s="33">
        <v>1897</v>
      </c>
      <c r="I17" s="5"/>
      <c r="J17" s="5"/>
      <c r="K17" s="5"/>
      <c r="L17" s="5"/>
      <c r="M17" s="5"/>
    </row>
    <row r="18" spans="1:13" ht="20.45" customHeight="1" x14ac:dyDescent="0.25">
      <c r="A18" s="11" t="s">
        <v>17</v>
      </c>
      <c r="B18" s="35">
        <f t="shared" si="0"/>
        <v>28936</v>
      </c>
      <c r="C18" s="29">
        <f t="shared" si="1"/>
        <v>25700</v>
      </c>
      <c r="D18" s="30">
        <v>10323</v>
      </c>
      <c r="E18" s="31">
        <v>15377</v>
      </c>
      <c r="F18" s="32">
        <f t="shared" si="2"/>
        <v>3236</v>
      </c>
      <c r="G18" s="30">
        <v>1358</v>
      </c>
      <c r="H18" s="33">
        <v>1878</v>
      </c>
      <c r="I18" s="5"/>
      <c r="J18" s="5"/>
      <c r="K18" s="5"/>
      <c r="L18" s="5"/>
      <c r="M18" s="5"/>
    </row>
    <row r="19" spans="1:13" ht="20.45" customHeight="1" x14ac:dyDescent="0.25">
      <c r="A19" s="16" t="s">
        <v>18</v>
      </c>
      <c r="B19" s="35">
        <f t="shared" si="0"/>
        <v>27378</v>
      </c>
      <c r="C19" s="29">
        <f t="shared" si="1"/>
        <v>24331</v>
      </c>
      <c r="D19" s="30">
        <v>9638</v>
      </c>
      <c r="E19" s="31">
        <v>14693</v>
      </c>
      <c r="F19" s="32">
        <f t="shared" si="2"/>
        <v>3047</v>
      </c>
      <c r="G19" s="30">
        <v>1290</v>
      </c>
      <c r="H19" s="33">
        <v>1757</v>
      </c>
      <c r="I19" s="5"/>
      <c r="J19" s="5"/>
      <c r="K19" s="5"/>
      <c r="L19" s="5"/>
      <c r="M19" s="5"/>
    </row>
    <row r="20" spans="1:13" ht="20.45" customHeight="1" x14ac:dyDescent="0.25">
      <c r="A20" s="16" t="s">
        <v>19</v>
      </c>
      <c r="B20" s="35">
        <f t="shared" si="0"/>
        <v>28793</v>
      </c>
      <c r="C20" s="29">
        <f t="shared" si="1"/>
        <v>25535</v>
      </c>
      <c r="D20" s="30">
        <v>10271</v>
      </c>
      <c r="E20" s="31">
        <v>15264</v>
      </c>
      <c r="F20" s="32">
        <f t="shared" si="2"/>
        <v>3258</v>
      </c>
      <c r="G20" s="30">
        <v>1342</v>
      </c>
      <c r="H20" s="33">
        <v>1916</v>
      </c>
      <c r="I20" s="5"/>
      <c r="J20" s="5"/>
      <c r="K20" s="5"/>
      <c r="L20" s="5"/>
      <c r="M20" s="5"/>
    </row>
    <row r="21" spans="1:13" ht="20.45" customHeight="1" x14ac:dyDescent="0.25">
      <c r="A21" s="16" t="s">
        <v>20</v>
      </c>
      <c r="B21" s="35">
        <f t="shared" si="0"/>
        <v>25906</v>
      </c>
      <c r="C21" s="29">
        <f t="shared" si="1"/>
        <v>22832</v>
      </c>
      <c r="D21" s="30">
        <v>9240</v>
      </c>
      <c r="E21" s="31">
        <v>13592</v>
      </c>
      <c r="F21" s="32">
        <f t="shared" si="2"/>
        <v>3074</v>
      </c>
      <c r="G21" s="30">
        <v>1335</v>
      </c>
      <c r="H21" s="33">
        <v>1739</v>
      </c>
      <c r="I21" s="5"/>
      <c r="J21" s="5"/>
      <c r="K21" s="5"/>
      <c r="L21" s="5"/>
      <c r="M21" s="5"/>
    </row>
    <row r="22" spans="1:13" ht="20.45" customHeight="1" x14ac:dyDescent="0.25">
      <c r="A22" s="16" t="s">
        <v>21</v>
      </c>
      <c r="B22" s="35">
        <f t="shared" si="0"/>
        <v>25565</v>
      </c>
      <c r="C22" s="29">
        <f t="shared" si="1"/>
        <v>22696</v>
      </c>
      <c r="D22" s="30">
        <v>9348</v>
      </c>
      <c r="E22" s="31">
        <v>13348</v>
      </c>
      <c r="F22" s="32">
        <f t="shared" si="2"/>
        <v>2869</v>
      </c>
      <c r="G22" s="30">
        <v>1271</v>
      </c>
      <c r="H22" s="33">
        <v>1598</v>
      </c>
      <c r="I22" s="5"/>
      <c r="J22" s="5"/>
      <c r="K22" s="5"/>
      <c r="L22" s="5"/>
      <c r="M22" s="5"/>
    </row>
    <row r="23" spans="1:13" ht="12.75" customHeight="1" x14ac:dyDescent="0.25">
      <c r="A23" s="24"/>
      <c r="B23" s="17"/>
      <c r="C23" s="18"/>
      <c r="D23" s="19"/>
      <c r="E23" s="19"/>
      <c r="F23" s="20"/>
      <c r="G23" s="19"/>
      <c r="H23" s="21"/>
      <c r="I23" s="5"/>
      <c r="J23" s="5"/>
      <c r="K23" s="5"/>
      <c r="L23" s="5"/>
      <c r="M23" s="5"/>
    </row>
    <row r="24" spans="1:13" x14ac:dyDescent="0.25">
      <c r="A24" s="52"/>
      <c r="B24" s="52"/>
      <c r="C24" s="52"/>
      <c r="D24" s="52"/>
      <c r="E24" s="52"/>
      <c r="F24" s="52"/>
      <c r="G24" s="52"/>
      <c r="H24" s="52"/>
      <c r="I24" s="5"/>
      <c r="J24" s="5"/>
      <c r="K24" s="5"/>
      <c r="L24" s="5"/>
      <c r="M24" s="5"/>
    </row>
    <row r="25" spans="1:13" x14ac:dyDescent="0.25">
      <c r="A25" s="48" t="s">
        <v>22</v>
      </c>
      <c r="B25" s="48"/>
      <c r="C25" s="48"/>
      <c r="D25" s="48"/>
      <c r="E25" s="48"/>
      <c r="F25" s="48"/>
      <c r="G25" s="48"/>
      <c r="H25" s="48"/>
      <c r="I25" s="5"/>
      <c r="J25" s="5"/>
      <c r="K25" s="5"/>
      <c r="L25" s="5"/>
      <c r="M25" s="5"/>
    </row>
    <row r="26" spans="1:13" x14ac:dyDescent="0.25">
      <c r="A26" s="47" t="s">
        <v>23</v>
      </c>
      <c r="B26" s="47"/>
      <c r="C26" s="47"/>
      <c r="D26" s="47"/>
      <c r="E26" s="47"/>
      <c r="F26" s="47"/>
      <c r="G26" s="47"/>
      <c r="H26" s="47"/>
      <c r="I26" s="5"/>
      <c r="J26" s="5"/>
      <c r="K26" s="5"/>
      <c r="L26" s="5"/>
      <c r="M26" s="5"/>
    </row>
    <row r="27" spans="1:13" x14ac:dyDescent="0.25">
      <c r="A27" s="22"/>
      <c r="B27" s="22"/>
      <c r="C27" s="23"/>
      <c r="D27" s="23"/>
      <c r="E27" s="23"/>
      <c r="F27" s="23"/>
      <c r="G27" s="23"/>
      <c r="H27" s="53"/>
      <c r="I27" s="5"/>
      <c r="J27" s="5"/>
      <c r="K27" s="5"/>
      <c r="L27" s="5"/>
      <c r="M27" s="5"/>
    </row>
    <row r="28" spans="1:13" x14ac:dyDescent="0.25">
      <c r="A28" s="1"/>
      <c r="B28" s="1"/>
      <c r="C28" s="1"/>
      <c r="D28" s="1"/>
      <c r="E28" s="1"/>
      <c r="F28" s="1"/>
      <c r="G28" s="1"/>
      <c r="H28" s="14"/>
      <c r="I28" s="5"/>
      <c r="J28" s="5"/>
      <c r="K28" s="5"/>
      <c r="L28" s="5"/>
      <c r="M28" s="5"/>
    </row>
    <row r="29" spans="1:13" x14ac:dyDescent="0.25">
      <c r="A29" s="1"/>
      <c r="B29" s="1"/>
      <c r="C29" s="1"/>
      <c r="D29" s="1"/>
      <c r="E29" s="1"/>
      <c r="F29" s="1"/>
      <c r="G29" s="1"/>
      <c r="H29" s="14"/>
      <c r="I29" s="5"/>
      <c r="J29" s="5"/>
      <c r="K29" s="5"/>
      <c r="L29" s="5"/>
      <c r="M29" s="5"/>
    </row>
    <row r="30" spans="1:13" x14ac:dyDescent="0.25">
      <c r="A30" s="1"/>
      <c r="B30" s="1"/>
      <c r="C30" s="1"/>
      <c r="D30" s="1"/>
      <c r="E30" s="1"/>
      <c r="F30" s="1"/>
      <c r="G30" s="1"/>
      <c r="H30" s="14"/>
      <c r="I30" s="5"/>
      <c r="J30" s="5"/>
      <c r="K30" s="5"/>
      <c r="L30" s="5"/>
      <c r="M30" s="5"/>
    </row>
    <row r="31" spans="1:13" x14ac:dyDescent="0.25">
      <c r="A31" s="1"/>
      <c r="B31" s="1"/>
      <c r="C31" s="1"/>
      <c r="D31" s="1"/>
      <c r="E31" s="1"/>
      <c r="F31" s="1"/>
      <c r="G31" s="1"/>
      <c r="H31" s="14"/>
      <c r="I31" s="5"/>
      <c r="J31" s="5"/>
      <c r="K31" s="5"/>
      <c r="L31" s="5"/>
      <c r="M31" s="5"/>
    </row>
    <row r="32" spans="1:13" x14ac:dyDescent="0.25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"/>
    </row>
  </sheetData>
  <mergeCells count="15">
    <mergeCell ref="A26:H26"/>
    <mergeCell ref="A25:H25"/>
    <mergeCell ref="A4:A8"/>
    <mergeCell ref="C7:C8"/>
    <mergeCell ref="C6:E6"/>
    <mergeCell ref="C5:H5"/>
    <mergeCell ref="F6:H6"/>
    <mergeCell ref="A24:H24"/>
    <mergeCell ref="C4:H4"/>
    <mergeCell ref="A1:H1"/>
    <mergeCell ref="A2:H2"/>
    <mergeCell ref="F7:F8"/>
    <mergeCell ref="D7:E7"/>
    <mergeCell ref="G7:H7"/>
    <mergeCell ref="B4:B8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  <ignoredErrors>
    <ignoredError sqref="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2025-07-23T14:44:48Z</cp:lastPrinted>
  <dcterms:created xsi:type="dcterms:W3CDTF">2025-07-17T14:21:28Z</dcterms:created>
  <dcterms:modified xsi:type="dcterms:W3CDTF">2025-07-23T14:44:54Z</dcterms:modified>
</cp:coreProperties>
</file>