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E.AMBIENTAL 2018-22\ENTREGA\"/>
    </mc:Choice>
  </mc:AlternateContent>
  <bookViews>
    <workbookView xWindow="0" yWindow="0" windowWidth="28800" windowHeight="11445"/>
  </bookViews>
  <sheets>
    <sheet name="cuadro 43" sheetId="1" r:id="rId1"/>
  </sheets>
  <definedNames>
    <definedName name="_xlnm.Print_Area" localSheetId="0">'cuadro 43'!$A$1:$M$51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J11" i="1" l="1"/>
  <c r="F11" i="1"/>
  <c r="B11" i="1"/>
  <c r="J10" i="1" l="1"/>
  <c r="F10" i="1"/>
  <c r="B10" i="1"/>
  <c r="J9" i="1"/>
  <c r="F9" i="1"/>
  <c r="B9" i="1"/>
  <c r="F8" i="1"/>
  <c r="B8" i="1"/>
  <c r="J7" i="1"/>
  <c r="B7" i="1"/>
</calcChain>
</file>

<file path=xl/sharedStrings.xml><?xml version="1.0" encoding="utf-8"?>
<sst xmlns="http://schemas.openxmlformats.org/spreadsheetml/2006/main" count="33" uniqueCount="19">
  <si>
    <t>Año</t>
  </si>
  <si>
    <t>Total</t>
  </si>
  <si>
    <t>Ingresado</t>
  </si>
  <si>
    <t>Aprobado</t>
  </si>
  <si>
    <t>Rechazado</t>
  </si>
  <si>
    <t>I</t>
  </si>
  <si>
    <t>II</t>
  </si>
  <si>
    <t>III</t>
  </si>
  <si>
    <t>-</t>
  </si>
  <si>
    <t>Categoría I</t>
  </si>
  <si>
    <t>Categoría II</t>
  </si>
  <si>
    <t>Categoría III</t>
  </si>
  <si>
    <t>- Cantidad nula o cero.</t>
  </si>
  <si>
    <t>Fuente: Dirección de Evaluación de Impacto Ambiental, Ministerio de Ambiente (MiAmbiente).</t>
  </si>
  <si>
    <t>NOTA:  Categoría I, proyectos o actividades que generan impactos ambientales negativos no significativos.</t>
  </si>
  <si>
    <t xml:space="preserve">             Categoría II,  proyectos  que  afectan parcialmente el ambiente.</t>
  </si>
  <si>
    <t xml:space="preserve">             Categoría III, proyectos que pueden producir impactos negativos de significación cuantitativa.</t>
  </si>
  <si>
    <t>Estudios de impacto ambiental según categoria</t>
  </si>
  <si>
    <t>Cuadro 43.  ESTUDIOS DE IMPACTO AMBIENTAL INGRESADOS, APROBADOS Y RECHAZADOS EN LA REPÚBLICA, SEGÚN CATEGORÍA: AÑOS 2018-22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</si>
</sst>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0"/>
    <numFmt numFmtId="165" formatCode="_(&quot;$&quot;* #,##0.00_);_(&quot;$&quot;* \(#,##0.00\);_(&quot;$&quot;* &quot;-&quot;??_);_(@_)"/>
    <numFmt numFmtId="166" formatCode="0.0000000000"/>
    <numFmt numFmtId="167" formatCode="0.0"/>
    <numFmt numFmtId="168" formatCode="#,##0.0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Border="1"/>
    <xf numFmtId="0" fontId="2" fillId="0" borderId="0" xfId="0" applyFont="1" applyFill="1"/>
    <xf numFmtId="0" fontId="0" fillId="0" borderId="0" xfId="0" applyFill="1"/>
    <xf numFmtId="0" fontId="2" fillId="0" borderId="0" xfId="0" applyFont="1" applyBorder="1"/>
    <xf numFmtId="0" fontId="2" fillId="0" borderId="1" xfId="0" applyFont="1" applyBorder="1" applyAlignment="1">
      <alignment horizontal="left"/>
    </xf>
    <xf numFmtId="3" fontId="1" fillId="0" borderId="4" xfId="0" applyNumberFormat="1" applyFont="1" applyBorder="1"/>
    <xf numFmtId="3" fontId="2" fillId="0" borderId="5" xfId="0" applyNumberFormat="1" applyFont="1" applyBorder="1"/>
    <xf numFmtId="3" fontId="1" fillId="0" borderId="5" xfId="0" applyNumberFormat="1" applyFont="1" applyBorder="1"/>
    <xf numFmtId="3" fontId="1" fillId="0" borderId="4" xfId="0" quotePrefix="1" applyNumberFormat="1" applyFont="1" applyBorder="1" applyAlignment="1">
      <alignment horizontal="right"/>
    </xf>
    <xf numFmtId="3" fontId="2" fillId="0" borderId="4" xfId="0" applyNumberFormat="1" applyFont="1" applyBorder="1"/>
    <xf numFmtId="166" fontId="0" fillId="0" borderId="0" xfId="0" applyNumberFormat="1" applyBorder="1"/>
    <xf numFmtId="167" fontId="0" fillId="0" borderId="0" xfId="0" applyNumberFormat="1" applyFill="1"/>
    <xf numFmtId="167" fontId="0" fillId="0" borderId="0" xfId="0" applyNumberFormat="1"/>
    <xf numFmtId="3" fontId="0" fillId="0" borderId="0" xfId="0" applyNumberFormat="1" applyBorder="1"/>
    <xf numFmtId="0" fontId="2" fillId="0" borderId="2" xfId="0" applyFont="1" applyBorder="1"/>
    <xf numFmtId="3" fontId="2" fillId="0" borderId="6" xfId="0" applyNumberFormat="1" applyFont="1" applyBorder="1"/>
    <xf numFmtId="3" fontId="2" fillId="0" borderId="3" xfId="0" applyNumberFormat="1" applyFont="1" applyBorder="1"/>
    <xf numFmtId="168" fontId="2" fillId="0" borderId="3" xfId="0" applyNumberFormat="1" applyFont="1" applyBorder="1"/>
    <xf numFmtId="167" fontId="2" fillId="0" borderId="3" xfId="0" applyNumberFormat="1" applyFont="1" applyBorder="1"/>
    <xf numFmtId="167" fontId="2" fillId="0" borderId="6" xfId="0" applyNumberFormat="1" applyFont="1" applyBorder="1"/>
    <xf numFmtId="0" fontId="2" fillId="0" borderId="0" xfId="0" applyFont="1"/>
    <xf numFmtId="0" fontId="2" fillId="0" borderId="0" xfId="0" quotePrefix="1" applyFont="1" applyFill="1" applyBorder="1"/>
    <xf numFmtId="167" fontId="2" fillId="0" borderId="0" xfId="0" applyNumberFormat="1" applyFont="1"/>
    <xf numFmtId="0" fontId="2" fillId="0" borderId="0" xfId="0" applyFont="1" applyBorder="1" applyAlignment="1">
      <alignment horizontal="right"/>
    </xf>
    <xf numFmtId="0" fontId="3" fillId="2" borderId="0" xfId="0" applyFont="1" applyFill="1"/>
    <xf numFmtId="0" fontId="3" fillId="2" borderId="0" xfId="0" applyFont="1" applyFill="1" applyBorder="1"/>
    <xf numFmtId="3" fontId="2" fillId="0" borderId="5" xfId="0" applyNumberFormat="1" applyFont="1" applyFill="1" applyBorder="1"/>
    <xf numFmtId="3" fontId="1" fillId="0" borderId="4" xfId="0" applyNumberFormat="1" applyFont="1" applyFill="1" applyBorder="1"/>
    <xf numFmtId="3" fontId="1" fillId="0" borderId="5" xfId="0" applyNumberFormat="1" applyFont="1" applyFill="1" applyBorder="1"/>
    <xf numFmtId="3" fontId="2" fillId="0" borderId="4" xfId="0" applyNumberFormat="1" applyFont="1" applyFill="1" applyBorder="1"/>
    <xf numFmtId="165" fontId="4" fillId="3" borderId="12" xfId="1" applyNumberFormat="1" applyFont="1" applyFill="1" applyBorder="1" applyAlignment="1">
      <alignment horizontal="centerContinuous" vertical="center" wrapText="1"/>
    </xf>
    <xf numFmtId="0" fontId="4" fillId="3" borderId="9" xfId="0" applyFont="1" applyFill="1" applyBorder="1" applyAlignment="1">
      <alignment horizontal="centerContinuous" vertical="center" wrapText="1"/>
    </xf>
    <xf numFmtId="0" fontId="4" fillId="3" borderId="17" xfId="0" applyFont="1" applyFill="1" applyBorder="1" applyAlignment="1">
      <alignment horizontal="centerContinuous" vertical="center" wrapText="1"/>
    </xf>
    <xf numFmtId="0" fontId="3" fillId="3" borderId="12" xfId="0" applyFont="1" applyFill="1" applyBorder="1" applyAlignment="1">
      <alignment horizontal="centerContinuous" vertical="center" wrapText="1"/>
    </xf>
    <xf numFmtId="0" fontId="4" fillId="3" borderId="13" xfId="0" applyFont="1" applyFill="1" applyBorder="1" applyAlignment="1">
      <alignment horizontal="centerContinuous" vertical="center" wrapText="1"/>
    </xf>
    <xf numFmtId="0" fontId="4" fillId="3" borderId="19" xfId="0" applyFont="1" applyFill="1" applyBorder="1" applyAlignment="1">
      <alignment horizontal="centerContinuous" vertical="center" wrapText="1"/>
    </xf>
    <xf numFmtId="165" fontId="4" fillId="3" borderId="19" xfId="1" applyNumberFormat="1" applyFont="1" applyFill="1" applyBorder="1" applyAlignment="1">
      <alignment horizontal="centerContinuous" vertical="center" wrapText="1"/>
    </xf>
    <xf numFmtId="165" fontId="4" fillId="3" borderId="17" xfId="1" applyNumberFormat="1" applyFont="1" applyFill="1" applyBorder="1" applyAlignment="1">
      <alignment horizontal="centerContinuous" vertical="center" wrapText="1"/>
    </xf>
    <xf numFmtId="3" fontId="2" fillId="0" borderId="20" xfId="0" applyNumberFormat="1" applyFont="1" applyBorder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5" fontId="4" fillId="3" borderId="10" xfId="1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165" fontId="4" fillId="3" borderId="16" xfId="1" applyNumberFormat="1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165" fontId="4" fillId="3" borderId="21" xfId="1" applyNumberFormat="1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165" fontId="4" fillId="3" borderId="18" xfId="1" applyNumberFormat="1" applyFont="1" applyFill="1" applyBorder="1" applyAlignment="1">
      <alignment horizontal="center" vertical="center" wrapText="1"/>
    </xf>
  </cellXfs>
  <cellStyles count="2">
    <cellStyle name="Moneda 2" xfId="1"/>
    <cellStyle name="Normal" xfId="0" builtinId="0"/>
  </cellStyles>
  <dxfs count="0"/>
  <tableStyles count="0" defaultTableStyle="TableStyleMedium2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/>
              <a:t>ESTUDIOS DE IMPACTO AMBIENTAL APROBADOS EN LA
 REPÚBLICA, SEGÚN CATEGORÍA: AÑOS 2018-22</a:t>
            </a:r>
          </a:p>
        </c:rich>
      </c:tx>
      <c:layout>
        <c:manualLayout>
          <c:xMode val="edge"/>
          <c:yMode val="edge"/>
          <c:x val="0.21421812517337771"/>
          <c:y val="3.29641294838145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94517351997667"/>
          <c:y val="0.12581352378391031"/>
          <c:w val="0.78137754799461756"/>
          <c:h val="0.702819956616052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'cuadro 43'!$C$44</c:f>
              <c:strCache>
                <c:ptCount val="1"/>
                <c:pt idx="0">
                  <c:v>Categoría I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'cuadro 43'!$A$7:$A$11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'cuadro 43'!$G$7:$G$11</c:f>
              <c:numCache>
                <c:formatCode>#,##0</c:formatCode>
                <c:ptCount val="5"/>
                <c:pt idx="0">
                  <c:v>696</c:v>
                </c:pt>
                <c:pt idx="1">
                  <c:v>419</c:v>
                </c:pt>
                <c:pt idx="2">
                  <c:v>290</c:v>
                </c:pt>
                <c:pt idx="3">
                  <c:v>470</c:v>
                </c:pt>
                <c:pt idx="4">
                  <c:v>573</c:v>
                </c:pt>
              </c:numCache>
            </c:numRef>
          </c:val>
        </c:ser>
        <c:ser>
          <c:idx val="1"/>
          <c:order val="1"/>
          <c:tx>
            <c:strRef>
              <c:f>'cuadro 43'!$D$44</c:f>
              <c:strCache>
                <c:ptCount val="1"/>
                <c:pt idx="0">
                  <c:v>Categoría II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'cuadro 43'!$A$7:$A$11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'cuadro 43'!$H$7:$H$11</c:f>
              <c:numCache>
                <c:formatCode>#,##0</c:formatCode>
                <c:ptCount val="5"/>
                <c:pt idx="0">
                  <c:v>118</c:v>
                </c:pt>
                <c:pt idx="1">
                  <c:v>116</c:v>
                </c:pt>
                <c:pt idx="2">
                  <c:v>69</c:v>
                </c:pt>
                <c:pt idx="3">
                  <c:v>77</c:v>
                </c:pt>
                <c:pt idx="4">
                  <c:v>80</c:v>
                </c:pt>
              </c:numCache>
            </c:numRef>
          </c:val>
        </c:ser>
        <c:ser>
          <c:idx val="3"/>
          <c:order val="2"/>
          <c:tx>
            <c:strRef>
              <c:f>'cuadro 43'!$E$44</c:f>
              <c:strCache>
                <c:ptCount val="1"/>
                <c:pt idx="0">
                  <c:v>Categoría III</c:v>
                </c:pt>
              </c:strCache>
            </c:strRef>
          </c:tx>
          <c:spPr>
            <a:solidFill>
              <a:srgbClr val="9933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'cuadro 43'!$A$7:$A$11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'cuadro 43'!$I$7:$I$11</c:f>
              <c:numCache>
                <c:formatCode>#,##0</c:formatCode>
                <c:ptCount val="5"/>
                <c:pt idx="0">
                  <c:v>3</c:v>
                </c:pt>
                <c:pt idx="1">
                  <c:v>6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7"/>
        <c:axId val="-1733474256"/>
        <c:axId val="-1733465552"/>
      </c:barChart>
      <c:catAx>
        <c:axId val="-1733474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 sz="1000"/>
                  <a:t>Años</a:t>
                </a:r>
              </a:p>
            </c:rich>
          </c:tx>
          <c:layout>
            <c:manualLayout>
              <c:xMode val="edge"/>
              <c:yMode val="edge"/>
              <c:x val="0.49457712907837742"/>
              <c:y val="0.89207224096987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733465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33465552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 sz="1000"/>
                  <a:t>Estudios</a:t>
                </a:r>
              </a:p>
            </c:rich>
          </c:tx>
          <c:layout>
            <c:manualLayout>
              <c:xMode val="edge"/>
              <c:yMode val="edge"/>
              <c:x val="3.7350166969458976E-2"/>
              <c:y val="0.4045081670631896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733474256"/>
        <c:crosses val="autoZero"/>
        <c:crossBetween val="between"/>
      </c:valAx>
      <c:spPr>
        <a:solidFill>
          <a:srgbClr val="FFFFFF"/>
        </a:solidFill>
        <a:ln w="9525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8590837120969636"/>
          <c:y val="0.93809748781402325"/>
          <c:w val="0.6346890297249429"/>
          <c:h val="4.761904761904756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0.98425196850393704" l="0.74803149606299213" r="0.74803149606299213" t="0.98425196850393704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21</xdr:row>
      <xdr:rowOff>114300</xdr:rowOff>
    </xdr:from>
    <xdr:to>
      <xdr:col>12</xdr:col>
      <xdr:colOff>342900</xdr:colOff>
      <xdr:row>49</xdr:row>
      <xdr:rowOff>9525</xdr:rowOff>
    </xdr:to>
    <xdr:graphicFrame macro="">
      <xdr:nvGraphicFramePr>
        <xdr:cNvPr id="2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9"/>
  <sheetViews>
    <sheetView tabSelected="1" zoomScaleNormal="100" zoomScaleSheetLayoutView="90" workbookViewId="0">
      <selection activeCell="C6" sqref="C6"/>
    </sheetView>
  </sheetViews>
  <sheetFormatPr baseColWidth="10" defaultRowHeight="12.75" x14ac:dyDescent="0.2"/>
  <cols>
    <col min="1" max="1" width="7.7109375" style="1" customWidth="1"/>
    <col min="2" max="13" width="6.85546875" customWidth="1"/>
    <col min="14" max="14" width="13.5703125" style="1" bestFit="1" customWidth="1"/>
    <col min="15" max="15" width="11.42578125" style="3" customWidth="1"/>
    <col min="16" max="17" width="11.42578125" style="3"/>
  </cols>
  <sheetData>
    <row r="1" spans="1:21" ht="12.75" customHeight="1" x14ac:dyDescent="0.2">
      <c r="A1" s="40" t="s">
        <v>18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O1" s="2"/>
    </row>
    <row r="2" spans="1:21" x14ac:dyDescent="0.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21" ht="9.9499999999999993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21" ht="18" customHeight="1" x14ac:dyDescent="0.2">
      <c r="A4" s="43" t="s">
        <v>0</v>
      </c>
      <c r="B4" s="46" t="s">
        <v>17</v>
      </c>
      <c r="C4" s="47"/>
      <c r="D4" s="47"/>
      <c r="E4" s="48"/>
      <c r="F4" s="48"/>
      <c r="G4" s="48"/>
      <c r="H4" s="48"/>
      <c r="I4" s="48"/>
      <c r="J4" s="48"/>
      <c r="K4" s="48"/>
      <c r="L4" s="48"/>
      <c r="M4" s="49"/>
    </row>
    <row r="5" spans="1:21" ht="18" customHeight="1" x14ac:dyDescent="0.2">
      <c r="A5" s="44"/>
      <c r="B5" s="50" t="s">
        <v>1</v>
      </c>
      <c r="C5" s="32" t="s">
        <v>2</v>
      </c>
      <c r="D5" s="33"/>
      <c r="E5" s="34"/>
      <c r="F5" s="52" t="s">
        <v>1</v>
      </c>
      <c r="G5" s="35" t="s">
        <v>3</v>
      </c>
      <c r="H5" s="32"/>
      <c r="I5" s="34"/>
      <c r="J5" s="54" t="s">
        <v>1</v>
      </c>
      <c r="K5" s="32" t="s">
        <v>4</v>
      </c>
      <c r="L5" s="33"/>
      <c r="M5" s="34"/>
    </row>
    <row r="6" spans="1:21" ht="18" customHeight="1" x14ac:dyDescent="0.2">
      <c r="A6" s="45"/>
      <c r="B6" s="51"/>
      <c r="C6" s="37" t="s">
        <v>5</v>
      </c>
      <c r="D6" s="37" t="s">
        <v>6</v>
      </c>
      <c r="E6" s="36" t="s">
        <v>7</v>
      </c>
      <c r="F6" s="53"/>
      <c r="G6" s="31" t="s">
        <v>5</v>
      </c>
      <c r="H6" s="38" t="s">
        <v>6</v>
      </c>
      <c r="I6" s="36" t="s">
        <v>7</v>
      </c>
      <c r="J6" s="53"/>
      <c r="K6" s="37" t="s">
        <v>5</v>
      </c>
      <c r="L6" s="38" t="s">
        <v>6</v>
      </c>
      <c r="M6" s="36" t="s">
        <v>7</v>
      </c>
      <c r="R6" s="3"/>
    </row>
    <row r="7" spans="1:21" ht="24.95" customHeight="1" x14ac:dyDescent="0.2">
      <c r="A7" s="5">
        <v>2018</v>
      </c>
      <c r="B7" s="6">
        <f>SUM(C7:E7)</f>
        <v>1121</v>
      </c>
      <c r="C7" s="7">
        <v>965</v>
      </c>
      <c r="D7" s="7">
        <v>153</v>
      </c>
      <c r="E7" s="39">
        <v>3</v>
      </c>
      <c r="F7" s="8">
        <f>SUM(G7:I7)</f>
        <v>817</v>
      </c>
      <c r="G7" s="7">
        <v>696</v>
      </c>
      <c r="H7" s="7">
        <v>118</v>
      </c>
      <c r="I7" s="7">
        <v>3</v>
      </c>
      <c r="J7" s="8">
        <f>SUM(K7:M7)</f>
        <v>7</v>
      </c>
      <c r="K7" s="7">
        <v>3</v>
      </c>
      <c r="L7" s="9" t="s">
        <v>8</v>
      </c>
      <c r="M7" s="10">
        <v>4</v>
      </c>
      <c r="R7" s="3"/>
    </row>
    <row r="8" spans="1:21" ht="24.95" customHeight="1" x14ac:dyDescent="0.2">
      <c r="A8" s="5">
        <v>2019</v>
      </c>
      <c r="B8" s="6">
        <f>SUM(C8:E8)</f>
        <v>978</v>
      </c>
      <c r="C8" s="7">
        <v>831</v>
      </c>
      <c r="D8" s="7">
        <v>142</v>
      </c>
      <c r="E8" s="7">
        <v>5</v>
      </c>
      <c r="F8" s="8">
        <f>SUM(G8:I8)</f>
        <v>541</v>
      </c>
      <c r="G8" s="7">
        <v>419</v>
      </c>
      <c r="H8" s="7">
        <v>116</v>
      </c>
      <c r="I8" s="7">
        <v>6</v>
      </c>
      <c r="J8" s="9" t="s">
        <v>8</v>
      </c>
      <c r="K8" s="9" t="s">
        <v>8</v>
      </c>
      <c r="L8" s="9" t="s">
        <v>8</v>
      </c>
      <c r="M8" s="9" t="s">
        <v>8</v>
      </c>
      <c r="N8" s="11"/>
      <c r="P8" s="12"/>
      <c r="Q8" s="12"/>
      <c r="R8" s="12"/>
      <c r="S8" s="13"/>
      <c r="T8" s="13"/>
      <c r="U8" s="13"/>
    </row>
    <row r="9" spans="1:21" ht="24.95" customHeight="1" x14ac:dyDescent="0.2">
      <c r="A9" s="5">
        <v>2020</v>
      </c>
      <c r="B9" s="6">
        <f>SUM(C9:E9)</f>
        <v>512</v>
      </c>
      <c r="C9" s="7">
        <v>445</v>
      </c>
      <c r="D9" s="7">
        <v>65</v>
      </c>
      <c r="E9" s="7">
        <v>2</v>
      </c>
      <c r="F9" s="8">
        <f>SUM(G9:I9)</f>
        <v>361</v>
      </c>
      <c r="G9" s="7">
        <v>290</v>
      </c>
      <c r="H9" s="7">
        <v>69</v>
      </c>
      <c r="I9" s="7">
        <v>2</v>
      </c>
      <c r="J9" s="8">
        <f>SUM(K9:M9)</f>
        <v>8</v>
      </c>
      <c r="K9" s="7">
        <v>1</v>
      </c>
      <c r="L9" s="10">
        <v>5</v>
      </c>
      <c r="M9" s="10">
        <v>2</v>
      </c>
      <c r="N9" s="11"/>
      <c r="P9" s="12"/>
      <c r="Q9" s="12"/>
      <c r="R9" s="12"/>
      <c r="S9" s="13"/>
      <c r="T9" s="13"/>
      <c r="U9" s="13"/>
    </row>
    <row r="10" spans="1:21" ht="24.95" customHeight="1" x14ac:dyDescent="0.2">
      <c r="A10" s="5">
        <v>2021</v>
      </c>
      <c r="B10" s="6">
        <f>SUM(C10:E10)</f>
        <v>831</v>
      </c>
      <c r="C10" s="7">
        <v>727</v>
      </c>
      <c r="D10" s="7">
        <v>100</v>
      </c>
      <c r="E10" s="7">
        <v>4</v>
      </c>
      <c r="F10" s="8">
        <f>SUM(G10:I10)</f>
        <v>550</v>
      </c>
      <c r="G10" s="7">
        <v>470</v>
      </c>
      <c r="H10" s="7">
        <v>77</v>
      </c>
      <c r="I10" s="7">
        <v>3</v>
      </c>
      <c r="J10" s="8">
        <f>SUM(K10:M10)</f>
        <v>3</v>
      </c>
      <c r="K10" s="7">
        <v>3</v>
      </c>
      <c r="L10" s="9" t="s">
        <v>8</v>
      </c>
      <c r="M10" s="9" t="s">
        <v>8</v>
      </c>
      <c r="N10" s="11"/>
      <c r="P10" s="12"/>
      <c r="Q10" s="12"/>
      <c r="R10" s="12"/>
      <c r="S10" s="13"/>
      <c r="T10" s="13"/>
      <c r="U10" s="13"/>
    </row>
    <row r="11" spans="1:21" ht="24.95" customHeight="1" x14ac:dyDescent="0.2">
      <c r="A11" s="5">
        <v>2022</v>
      </c>
      <c r="B11" s="28">
        <f>SUM(C11:E11)</f>
        <v>1003</v>
      </c>
      <c r="C11" s="27">
        <v>885</v>
      </c>
      <c r="D11" s="27">
        <v>108</v>
      </c>
      <c r="E11" s="27">
        <v>10</v>
      </c>
      <c r="F11" s="29">
        <f>SUM(G11:I11)</f>
        <v>656</v>
      </c>
      <c r="G11" s="27">
        <v>573</v>
      </c>
      <c r="H11" s="27">
        <v>80</v>
      </c>
      <c r="I11" s="27">
        <v>3</v>
      </c>
      <c r="J11" s="8">
        <f>SUM(K11:M11)</f>
        <v>5</v>
      </c>
      <c r="K11" s="27">
        <v>1</v>
      </c>
      <c r="L11" s="27">
        <v>3</v>
      </c>
      <c r="M11" s="30">
        <v>1</v>
      </c>
      <c r="N11" s="14"/>
      <c r="O11" s="12"/>
      <c r="P11" s="12"/>
      <c r="Q11" s="12"/>
      <c r="R11" s="12"/>
      <c r="S11" s="13"/>
      <c r="T11" s="13"/>
      <c r="U11" s="13"/>
    </row>
    <row r="12" spans="1:21" ht="12" customHeight="1" x14ac:dyDescent="0.2">
      <c r="A12" s="15"/>
      <c r="B12" s="16"/>
      <c r="C12" s="17"/>
      <c r="D12" s="17"/>
      <c r="E12" s="18"/>
      <c r="F12" s="17"/>
      <c r="G12" s="17"/>
      <c r="H12" s="17"/>
      <c r="I12" s="19"/>
      <c r="J12" s="17"/>
      <c r="K12" s="19"/>
      <c r="L12" s="16"/>
      <c r="M12" s="20"/>
      <c r="N12" s="11"/>
      <c r="P12" s="12"/>
      <c r="Q12" s="12"/>
      <c r="R12" s="12"/>
      <c r="S12" s="13"/>
      <c r="T12" s="13"/>
      <c r="U12" s="13"/>
    </row>
    <row r="13" spans="1:21" ht="10.5" customHeight="1" x14ac:dyDescent="0.2">
      <c r="R13" s="3"/>
    </row>
    <row r="14" spans="1:21" ht="15" customHeight="1" x14ac:dyDescent="0.2">
      <c r="A14" s="21" t="s">
        <v>14</v>
      </c>
      <c r="R14" s="3"/>
    </row>
    <row r="15" spans="1:21" ht="15" customHeight="1" x14ac:dyDescent="0.2">
      <c r="A15" s="41" t="s">
        <v>15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R15" s="3"/>
    </row>
    <row r="16" spans="1:21" ht="15" customHeight="1" x14ac:dyDescent="0.2">
      <c r="A16" s="42" t="s">
        <v>16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R16" s="3"/>
    </row>
    <row r="17" spans="1:18" ht="15" customHeight="1" x14ac:dyDescent="0.2">
      <c r="A17" s="22" t="s">
        <v>12</v>
      </c>
      <c r="R17" s="3"/>
    </row>
    <row r="18" spans="1:18" ht="15" customHeight="1" x14ac:dyDescent="0.2">
      <c r="A18" s="4" t="s">
        <v>13</v>
      </c>
      <c r="R18" s="3"/>
    </row>
    <row r="19" spans="1:18" ht="15" customHeight="1" x14ac:dyDescent="0.2">
      <c r="A19" s="4"/>
      <c r="R19" s="3"/>
    </row>
    <row r="20" spans="1:18" ht="15" customHeight="1" x14ac:dyDescent="0.2">
      <c r="A20" s="4"/>
      <c r="R20" s="3"/>
    </row>
    <row r="21" spans="1:18" ht="15" customHeight="1" x14ac:dyDescent="0.2">
      <c r="A21" s="4"/>
      <c r="R21" s="3"/>
    </row>
    <row r="22" spans="1:18" ht="15" customHeight="1" x14ac:dyDescent="0.2">
      <c r="A22" s="4"/>
      <c r="R22" s="3"/>
    </row>
    <row r="23" spans="1:18" ht="15" customHeight="1" x14ac:dyDescent="0.2">
      <c r="A23" s="4"/>
      <c r="R23" s="3"/>
    </row>
    <row r="24" spans="1:18" ht="15" customHeight="1" x14ac:dyDescent="0.2">
      <c r="A24" s="4"/>
      <c r="R24" s="3"/>
    </row>
    <row r="25" spans="1:18" x14ac:dyDescent="0.2">
      <c r="R25" s="3"/>
    </row>
    <row r="33" spans="1:14" x14ac:dyDescent="0.2">
      <c r="E33" s="13"/>
      <c r="I33" s="13"/>
      <c r="K33" s="13"/>
      <c r="M33" s="13"/>
    </row>
    <row r="34" spans="1:14" x14ac:dyDescent="0.2">
      <c r="E34" s="13"/>
      <c r="I34" s="23"/>
      <c r="K34" s="13"/>
      <c r="M34" s="13"/>
    </row>
    <row r="35" spans="1:14" x14ac:dyDescent="0.2">
      <c r="A35" s="24"/>
      <c r="B35" s="21"/>
      <c r="C35" s="21"/>
      <c r="D35" s="21"/>
      <c r="E35" s="23"/>
      <c r="F35" s="21"/>
      <c r="G35" s="21"/>
      <c r="H35" s="21"/>
      <c r="I35" s="23"/>
      <c r="J35" s="21"/>
      <c r="K35" s="23"/>
      <c r="L35" s="21"/>
      <c r="M35" s="23"/>
      <c r="N35" s="4"/>
    </row>
    <row r="36" spans="1:14" x14ac:dyDescent="0.2">
      <c r="A36" s="24"/>
      <c r="B36" s="21"/>
      <c r="C36" s="21"/>
      <c r="D36" s="21"/>
      <c r="E36" s="23"/>
      <c r="F36" s="21"/>
      <c r="G36" s="21"/>
      <c r="H36" s="21"/>
      <c r="I36" s="23"/>
      <c r="J36" s="21"/>
      <c r="K36" s="23"/>
      <c r="L36" s="21"/>
      <c r="M36" s="23"/>
    </row>
    <row r="37" spans="1:14" x14ac:dyDescent="0.2">
      <c r="A37" s="24"/>
      <c r="B37" s="21"/>
      <c r="C37" s="21"/>
      <c r="D37" s="21"/>
      <c r="E37" s="23"/>
      <c r="F37" s="21"/>
      <c r="G37" s="21"/>
      <c r="H37" s="21"/>
      <c r="I37" s="23"/>
      <c r="J37" s="21"/>
      <c r="K37" s="23"/>
      <c r="L37" s="21"/>
      <c r="M37" s="23"/>
    </row>
    <row r="38" spans="1:14" x14ac:dyDescent="0.2">
      <c r="A38" s="24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</row>
    <row r="39" spans="1:14" x14ac:dyDescent="0.2">
      <c r="A39" s="24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</row>
    <row r="40" spans="1:14" x14ac:dyDescent="0.2">
      <c r="A4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</row>
    <row r="41" spans="1:14" x14ac:dyDescent="0.2">
      <c r="A4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</row>
    <row r="42" spans="1:14" x14ac:dyDescent="0.2">
      <c r="A42"/>
      <c r="C42" s="21"/>
      <c r="D42" s="21"/>
      <c r="E42" s="21"/>
      <c r="F42" s="21"/>
      <c r="I42" s="21"/>
      <c r="J42" s="21"/>
      <c r="K42" s="21"/>
      <c r="L42" s="21"/>
      <c r="M42" s="21"/>
    </row>
    <row r="43" spans="1:14" x14ac:dyDescent="0.2">
      <c r="A43"/>
      <c r="C43" s="25"/>
      <c r="D43" s="25"/>
      <c r="E43" s="25"/>
      <c r="F43" s="25"/>
      <c r="L43" s="21"/>
      <c r="M43" s="21"/>
    </row>
    <row r="44" spans="1:14" x14ac:dyDescent="0.2">
      <c r="A44"/>
      <c r="C44" s="26" t="s">
        <v>9</v>
      </c>
      <c r="D44" s="26" t="s">
        <v>10</v>
      </c>
      <c r="E44" s="26" t="s">
        <v>11</v>
      </c>
      <c r="F44" s="25"/>
      <c r="L44" s="21"/>
      <c r="M44" s="21"/>
    </row>
    <row r="45" spans="1:14" x14ac:dyDescent="0.2">
      <c r="A45"/>
      <c r="C45" s="25"/>
      <c r="D45" s="25"/>
      <c r="E45" s="25"/>
      <c r="F45" s="25"/>
      <c r="L45" s="21"/>
      <c r="M45" s="21"/>
    </row>
    <row r="46" spans="1:14" x14ac:dyDescent="0.2">
      <c r="A46"/>
      <c r="L46" s="21"/>
      <c r="M46" s="21"/>
    </row>
    <row r="47" spans="1:14" x14ac:dyDescent="0.2">
      <c r="A47"/>
      <c r="L47" s="21"/>
      <c r="M47" s="21"/>
    </row>
    <row r="48" spans="1:14" x14ac:dyDescent="0.2">
      <c r="A48"/>
      <c r="L48" s="21"/>
      <c r="M48" s="21"/>
    </row>
    <row r="49" spans="1:13" x14ac:dyDescent="0.2">
      <c r="A49"/>
      <c r="L49" s="21"/>
      <c r="M49" s="21"/>
    </row>
    <row r="50" spans="1:13" x14ac:dyDescent="0.2">
      <c r="A50"/>
      <c r="L50" s="21"/>
      <c r="M50" s="21"/>
    </row>
    <row r="51" spans="1:13" x14ac:dyDescent="0.2">
      <c r="A51" s="4"/>
      <c r="L51" s="21"/>
      <c r="M51" s="21"/>
    </row>
    <row r="52" spans="1:13" x14ac:dyDescent="0.2">
      <c r="A52"/>
      <c r="L52" s="21"/>
      <c r="M52" s="21"/>
    </row>
    <row r="53" spans="1:13" x14ac:dyDescent="0.2">
      <c r="A53" s="4"/>
      <c r="B53" s="21"/>
      <c r="C53" s="21"/>
      <c r="D53" s="21"/>
      <c r="E53" s="21"/>
      <c r="F53" s="21"/>
      <c r="I53" s="21"/>
      <c r="J53" s="21"/>
      <c r="K53" s="21"/>
      <c r="L53" s="21"/>
      <c r="M53" s="21"/>
    </row>
    <row r="54" spans="1:13" x14ac:dyDescent="0.2">
      <c r="A54" s="4"/>
      <c r="B54" s="21"/>
      <c r="C54" s="21"/>
      <c r="D54" s="21"/>
      <c r="E54" s="21"/>
      <c r="F54" s="21"/>
      <c r="I54" s="21"/>
      <c r="J54" s="21"/>
      <c r="K54" s="21"/>
      <c r="L54" s="21"/>
      <c r="M54" s="21"/>
    </row>
    <row r="55" spans="1:13" x14ac:dyDescent="0.2">
      <c r="A55" s="4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</row>
    <row r="56" spans="1:13" x14ac:dyDescent="0.2">
      <c r="A56" s="4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</row>
    <row r="57" spans="1:13" x14ac:dyDescent="0.2">
      <c r="A57" s="4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</row>
    <row r="58" spans="1:13" x14ac:dyDescent="0.2">
      <c r="A58" s="4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</row>
    <row r="59" spans="1:13" x14ac:dyDescent="0.2">
      <c r="A59" s="4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</row>
    <row r="60" spans="1:13" x14ac:dyDescent="0.2">
      <c r="A60" s="4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</row>
    <row r="61" spans="1:13" x14ac:dyDescent="0.2">
      <c r="A61" s="4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</row>
    <row r="62" spans="1:13" x14ac:dyDescent="0.2">
      <c r="A62" s="4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</row>
    <row r="63" spans="1:13" x14ac:dyDescent="0.2">
      <c r="A63" s="4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</row>
    <row r="64" spans="1:13" x14ac:dyDescent="0.2">
      <c r="A64" s="4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</row>
    <row r="65" spans="1:13" x14ac:dyDescent="0.2">
      <c r="A65" s="4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</row>
    <row r="66" spans="1:13" x14ac:dyDescent="0.2">
      <c r="A66" s="4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</row>
    <row r="67" spans="1:13" x14ac:dyDescent="0.2">
      <c r="A67" s="4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</row>
    <row r="68" spans="1:13" x14ac:dyDescent="0.2">
      <c r="A68" s="4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</row>
    <row r="69" spans="1:13" x14ac:dyDescent="0.2">
      <c r="A69" s="4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</row>
  </sheetData>
  <mergeCells count="8">
    <mergeCell ref="A1:M2"/>
    <mergeCell ref="A15:M15"/>
    <mergeCell ref="A16:M16"/>
    <mergeCell ref="A4:A6"/>
    <mergeCell ref="B4:M4"/>
    <mergeCell ref="B5:B6"/>
    <mergeCell ref="F5:F6"/>
    <mergeCell ref="J5:J6"/>
  </mergeCells>
  <printOptions horizontalCentered="1"/>
  <pageMargins left="0.7" right="0.5" top="1" bottom="0.5" header="0.31496062992126" footer="0.31496062992126"/>
  <pageSetup paperSize="11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43</vt:lpstr>
      <vt:lpstr>'cuadro 43'!Área_de_impresión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Daisy Melendez</dc:creator>
  <cp:lastModifiedBy>Emmy de Flores</cp:lastModifiedBy>
  <cp:lastPrinted>2025-09-10T21:32:34Z</cp:lastPrinted>
  <dcterms:created xsi:type="dcterms:W3CDTF">2022-07-14T16:34:27Z</dcterms:created>
  <dcterms:modified xsi:type="dcterms:W3CDTF">2025-09-10T21:33:06Z</dcterms:modified>
</cp:coreProperties>
</file>