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0490" windowHeight="7455"/>
  </bookViews>
  <sheets>
    <sheet name="5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D8" i="1"/>
  <c r="C8" i="1"/>
  <c r="B8" i="1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<sst xmlns="http://schemas.openxmlformats.org/spreadsheetml/2006/main" count="17" uniqueCount="17">
  <si>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</si>
  <si>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</si>
  <si>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Total</t>
  </si>
  <si>
    <t xml:space="preserve">                   TOTAL</t>
  </si>
  <si>
    <t xml:space="preserve">Cuadro 51.  GASTOS EN PROTECCIÓN AMBIENTAL DEL SECTOR PÚBLICO EN LA </t>
  </si>
  <si>
    <t>Gastos en protección ambiental  (en balboas)</t>
  </si>
  <si>
    <t>Gastos de capital</t>
  </si>
  <si>
    <t>Gastos corrientes</t>
  </si>
  <si>
    <t xml:space="preserve">NOTA: Contempla la Autoridad del Canal de Panamá. </t>
  </si>
  <si>
    <t>2022 (P)</t>
  </si>
  <si>
    <t xml:space="preserve">(P) Cifras preliminares. </t>
  </si>
  <si>
    <t>Tipo de gastos</t>
  </si>
  <si>
    <t>REPÚBLICA, SEGÚN TIPO DE GASTOS : AÑOS 2018-22</t>
  </si>
  <si>
    <t xml:space="preserve">           Los gastos municipales no están incluidos.</t>
  </si>
  <si>
    <t>Fuente: Autoridad del Canal de Panamá.</t>
  </si>
  <si>
    <t xml:space="preserve"> </t>
  </si>
  <si>
    <t xml:space="preserve">             Sección de Estadísticas Fiscales y Financieras,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</si>
</sst>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6" xfId="0" applyFont="1" applyBorder="1"/>
    <xf numFmtId="0" fontId="1" fillId="0" borderId="5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7" xfId="0" applyFont="1" applyBorder="1"/>
    <xf numFmtId="0" fontId="0" fillId="0" borderId="0" xfId="0" applyFill="1"/>
    <xf numFmtId="0" fontId="4" fillId="0" borderId="0" xfId="0" applyFont="1" applyFill="1"/>
    <xf numFmtId="0" fontId="2" fillId="0" borderId="0" xfId="0" applyFont="1" applyBorder="1"/>
    <xf numFmtId="3" fontId="1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9" xfId="0" applyFont="1" applyBorder="1"/>
    <xf numFmtId="0" fontId="5" fillId="0" borderId="0" xfId="0" applyFont="1" applyFill="1"/>
    <xf numFmtId="0" fontId="6" fillId="0" borderId="0" xfId="0" applyFont="1" applyFill="1"/>
    <xf numFmtId="0" fontId="6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GASTOS EN PROTECCIÓN AMBIENTAL DEL SECTOR PÚBLICO 
EN LA REPÚBLICA, SEGÚN TIPO DE GASTOS: 
AÑOS 2018-22</a:t>
            </a:r>
          </a:p>
        </c:rich>
      </c:tx>
      <c:layout>
        <c:manualLayout>
          <c:xMode val="edge"/>
          <c:yMode val="edge"/>
          <c:x val="0.25946613146372954"/>
          <c:y val="3.07132950701947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4634182534439"/>
          <c:y val="0.17548076923076922"/>
          <c:w val="0.71646918478517685"/>
          <c:h val="0.60817307692307687"/>
        </c:manualLayout>
      </c:layout>
      <c:lineChart>
        <c:grouping val="standard"/>
        <c:varyColors val="0"/>
        <c:ser>
          <c:idx val="0"/>
          <c:order val="0"/>
          <c:tx>
            <c:v>Gastos corrientes</c:v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 w="28575">
                <a:solidFill>
                  <a:srgbClr val="000080"/>
                </a:solidFill>
                <a:prstDash val="solid"/>
              </a:ln>
            </c:spPr>
          </c:marker>
          <c:cat>
            <c:strRef>
              <c:f>'51'!$B$5:$F$5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'51'!$B$9:$F$9</c:f>
              <c:numCache>
                <c:formatCode>#,##0</c:formatCode>
                <c:ptCount val="5"/>
                <c:pt idx="0">
                  <c:v>194217787.92000002</c:v>
                </c:pt>
                <c:pt idx="1">
                  <c:v>247625356.51000011</c:v>
                </c:pt>
                <c:pt idx="2">
                  <c:v>241805861.71000004</c:v>
                </c:pt>
                <c:pt idx="3">
                  <c:v>264637822.23000005</c:v>
                </c:pt>
                <c:pt idx="4">
                  <c:v>261886954.84247643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B7-4392-8C47-B75808DE91D8}"/>
            </c:ext>
          </c:extLst>
        </c:ser>
        <c:ser>
          <c:idx val="1"/>
          <c:order val="1"/>
          <c:tx>
            <c:v>Gastos de capital</c:v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 w="28575">
                <a:solidFill>
                  <a:srgbClr val="FF0000"/>
                </a:solidFill>
                <a:prstDash val="solid"/>
              </a:ln>
            </c:spPr>
          </c:marker>
          <c:cat>
            <c:strRef>
              <c:f>'51'!$B$5:$F$5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'51'!$B$10:$F$10</c:f>
              <c:numCache>
                <c:formatCode>#,##0</c:formatCode>
                <c:ptCount val="5"/>
                <c:pt idx="0">
                  <c:v>332744574.73000002</c:v>
                </c:pt>
                <c:pt idx="1">
                  <c:v>300613943.49999988</c:v>
                </c:pt>
                <c:pt idx="2">
                  <c:v>182709003.34999996</c:v>
                </c:pt>
                <c:pt idx="3">
                  <c:v>277184191.90999997</c:v>
                </c:pt>
                <c:pt idx="4">
                  <c:v>378916544.86190873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B7-4392-8C47-B75808DE91D8}"/>
            </c:ext>
          </c:extLst>
        </c:ser>
        <c:ser>
          <c:idx val="2"/>
          <c:order val="2"/>
          <c:tx>
            <c:strRef>
              <c:f>'51'!$B$21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 w="28575">
                <a:solidFill>
                  <a:srgbClr val="008000"/>
                </a:solidFill>
                <a:prstDash val="solid"/>
              </a:ln>
            </c:spPr>
          </c:marker>
          <c:cat>
            <c:strRef>
              <c:f>'51'!$B$5:$F$5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'51'!$B$8:$F$8</c:f>
              <c:numCache>
                <c:formatCode>#,##0</c:formatCode>
                <c:ptCount val="5"/>
                <c:pt idx="0">
                  <c:v>526962362.65000004</c:v>
                </c:pt>
                <c:pt idx="1">
                  <c:v>548239300.00999999</c:v>
                </c:pt>
                <c:pt idx="2">
                  <c:v>424514865.06</c:v>
                </c:pt>
                <c:pt idx="3">
                  <c:v>541822014.13999999</c:v>
                </c:pt>
                <c:pt idx="4">
                  <c:v>640803499.70438516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B7-4392-8C47-B75808DE9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226208"/>
        <c:axId val="2002222400"/>
      </c:lineChart>
      <c:catAx>
        <c:axId val="200222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836834197919313"/>
              <c:y val="0.858173081315564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02222400"/>
        <c:crossesAt val="50000000"/>
        <c:auto val="1"/>
        <c:lblAlgn val="ctr"/>
        <c:lblOffset val="100"/>
        <c:tickLblSkip val="1"/>
        <c:tickMarkSkip val="1"/>
        <c:noMultiLvlLbl val="0"/>
      </c:catAx>
      <c:valAx>
        <c:axId val="2002222400"/>
        <c:scaling>
          <c:orientation val="minMax"/>
          <c:max val="800000000"/>
          <c:min val="70000000"/>
        </c:scaling>
        <c:delete val="0"/>
        <c:axPos val="l"/>
        <c:majorGridlines>
          <c:spPr>
            <a:ln w="6350">
              <a:solidFill>
                <a:schemeClr val="tx1">
                  <a:lumMod val="95000"/>
                  <a:lumOff val="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En balboas</a:t>
                </a:r>
              </a:p>
            </c:rich>
          </c:tx>
          <c:layout>
            <c:manualLayout>
              <c:xMode val="edge"/>
              <c:yMode val="edge"/>
              <c:x val="3.4623007436384419E-2"/>
              <c:y val="0.39232370907589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022262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20923379630345204"/>
          <c:y val="0.92077323882667017"/>
          <c:w val="0.66714654478369018"/>
          <c:h val="4.9262635274039068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158064</xdr:rowOff>
    </xdr:from>
    <xdr:to>
      <xdr:col>5</xdr:col>
      <xdr:colOff>791484</xdr:colOff>
      <xdr:row>47</xdr:row>
      <xdr:rowOff>5443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84" zoomScaleNormal="84" zoomScaleSheetLayoutView="95" workbookViewId="0">
      <selection activeCell="A2" sqref="A2:F2"/>
    </sheetView>
  </sheetViews>
  <sheetFormatPr baseColWidth="10" defaultColWidth="19.7109375" defaultRowHeight="12.75" x14ac:dyDescent="0.2"/>
  <cols>
    <col min="1" max="1" width="36" customWidth="1"/>
    <col min="2" max="6" width="13.42578125" customWidth="1"/>
  </cols>
  <sheetData>
    <row r="1" spans="1:6" x14ac:dyDescent="0.2">
      <c r="A1" s="34" t="s">
        <v>4</v>
      </c>
      <c r="B1" s="34"/>
      <c r="C1" s="34"/>
      <c r="D1" s="34"/>
      <c r="E1" s="34"/>
      <c r="F1" s="34"/>
    </row>
    <row r="2" spans="1:6" x14ac:dyDescent="0.2">
      <c r="A2" s="34" t="s">
        <v>12</v>
      </c>
      <c r="B2" s="34"/>
      <c r="C2" s="34"/>
      <c r="D2" s="34"/>
      <c r="E2" s="34"/>
      <c r="F2" s="34"/>
    </row>
    <row r="3" spans="1:6" x14ac:dyDescent="0.2">
      <c r="A3" s="1"/>
      <c r="B3" s="16"/>
      <c r="C3" s="16"/>
      <c r="D3" s="16"/>
      <c r="E3" s="16"/>
      <c r="F3" t="s">
        <v>15</v>
      </c>
    </row>
    <row r="4" spans="1:6" s="3" customFormat="1" ht="33" customHeight="1" x14ac:dyDescent="0.2">
      <c r="A4" s="29" t="s">
        <v>11</v>
      </c>
      <c r="B4" s="31" t="s">
        <v>5</v>
      </c>
      <c r="C4" s="32"/>
      <c r="D4" s="32"/>
      <c r="E4" s="32"/>
      <c r="F4" s="33"/>
    </row>
    <row r="5" spans="1:6" s="3" customFormat="1" ht="29.25" customHeight="1" x14ac:dyDescent="0.2">
      <c r="A5" s="30"/>
      <c r="B5" s="28">
        <v>2018</v>
      </c>
      <c r="C5" s="28">
        <v>2019</v>
      </c>
      <c r="D5" s="28">
        <v>2020</v>
      </c>
      <c r="E5" s="28">
        <v>2021</v>
      </c>
      <c r="F5" s="28" t="s">
        <v>9</v>
      </c>
    </row>
    <row r="6" spans="1:6" s="3" customFormat="1" ht="21" hidden="1" customHeight="1" x14ac:dyDescent="0.2">
      <c r="A6" s="4"/>
      <c r="B6" s="1"/>
      <c r="C6" s="1"/>
      <c r="D6" s="16"/>
      <c r="E6" s="16"/>
      <c r="F6" s="16"/>
    </row>
    <row r="7" spans="1:6" s="3" customFormat="1" ht="20.100000000000001" customHeight="1" x14ac:dyDescent="0.2">
      <c r="A7" s="5"/>
      <c r="B7" s="6"/>
      <c r="C7" s="6"/>
      <c r="D7" s="16"/>
      <c r="E7" s="19"/>
      <c r="F7" s="19"/>
    </row>
    <row r="8" spans="1:6" s="9" customFormat="1" ht="27.4" customHeight="1" x14ac:dyDescent="0.2">
      <c r="A8" s="7" t="s">
        <v>3</v>
      </c>
      <c r="B8" s="8">
        <f>SUM(B9:B10)</f>
        <v>526962362.65000004</v>
      </c>
      <c r="C8" s="8">
        <f>SUM(C9:C10)</f>
        <v>548239300.00999999</v>
      </c>
      <c r="D8" s="17">
        <f>SUM(D9:D10)</f>
        <v>424514865.06</v>
      </c>
      <c r="E8" s="20">
        <f>SUM(E9:E10)</f>
        <v>541822014.13999999</v>
      </c>
      <c r="F8" s="20">
        <f>SUM(F9:F10)</f>
        <v>640803499.70438516</v>
      </c>
    </row>
    <row r="9" spans="1:6" s="9" customFormat="1" ht="27.4" customHeight="1" x14ac:dyDescent="0.2">
      <c r="A9" s="10" t="s">
        <v>7</v>
      </c>
      <c r="B9" s="11">
        <v>194217787.92000002</v>
      </c>
      <c r="C9" s="11">
        <v>247625356.51000011</v>
      </c>
      <c r="D9" s="18">
        <v>241805861.71000004</v>
      </c>
      <c r="E9" s="21">
        <v>264637822.23000005</v>
      </c>
      <c r="F9" s="21">
        <v>261886954.84247643</v>
      </c>
    </row>
    <row r="10" spans="1:6" s="9" customFormat="1" ht="27.4" customHeight="1" x14ac:dyDescent="0.2">
      <c r="A10" s="10" t="s">
        <v>6</v>
      </c>
      <c r="B10" s="11">
        <v>332744574.73000002</v>
      </c>
      <c r="C10" s="11">
        <v>300613943.49999988</v>
      </c>
      <c r="D10" s="18">
        <v>182709003.34999996</v>
      </c>
      <c r="E10" s="21">
        <v>277184191.90999997</v>
      </c>
      <c r="F10" s="21">
        <v>378916544.86190873</v>
      </c>
    </row>
    <row r="11" spans="1:6" ht="20.100000000000001" customHeight="1" x14ac:dyDescent="0.2">
      <c r="A11" s="12"/>
      <c r="B11" s="13"/>
      <c r="C11" s="13"/>
      <c r="D11" s="2"/>
      <c r="E11" s="22"/>
      <c r="F11" s="22"/>
    </row>
    <row r="12" spans="1:6" ht="15" customHeight="1" x14ac:dyDescent="0.2">
      <c r="A12" s="16"/>
      <c r="B12" s="16"/>
      <c r="C12" s="16"/>
      <c r="D12" s="16"/>
      <c r="E12" s="16"/>
    </row>
    <row r="13" spans="1:6" ht="15" customHeight="1" x14ac:dyDescent="0.2">
      <c r="A13" s="1" t="s">
        <v>8</v>
      </c>
    </row>
    <row r="14" spans="1:6" ht="15" customHeight="1" x14ac:dyDescent="0.2">
      <c r="A14" s="1" t="s">
        <v>13</v>
      </c>
    </row>
    <row r="15" spans="1:6" ht="15" customHeight="1" x14ac:dyDescent="0.2">
      <c r="A15" s="26" t="s">
        <v>10</v>
      </c>
      <c r="B15" s="14"/>
      <c r="C15" s="14"/>
      <c r="D15" s="14"/>
      <c r="E15" s="14"/>
      <c r="F15" s="14"/>
    </row>
    <row r="16" spans="1:6" ht="15" customHeight="1" x14ac:dyDescent="0.2">
      <c r="A16" s="27" t="s">
        <v>14</v>
      </c>
      <c r="B16" s="14"/>
      <c r="C16" s="14"/>
      <c r="D16" s="14"/>
      <c r="E16" s="14"/>
      <c r="F16" s="14"/>
    </row>
    <row r="17" spans="1:6" ht="15" customHeight="1" x14ac:dyDescent="0.2">
      <c r="A17" s="24" t="s">
        <v>16</v>
      </c>
      <c r="B17" s="15"/>
      <c r="C17" s="23"/>
      <c r="D17" s="23"/>
      <c r="E17" s="23"/>
      <c r="F17" s="14"/>
    </row>
    <row r="18" spans="1:6" x14ac:dyDescent="0.2">
      <c r="A18" s="23"/>
      <c r="B18" s="15"/>
      <c r="C18" s="23"/>
      <c r="D18" s="23"/>
      <c r="E18" s="23"/>
      <c r="F18" s="14"/>
    </row>
    <row r="19" spans="1:6" x14ac:dyDescent="0.2">
      <c r="A19" s="24"/>
      <c r="B19" s="15" t="s">
        <v>0</v>
      </c>
      <c r="C19" s="24"/>
      <c r="D19" s="24"/>
      <c r="E19" s="24"/>
      <c r="F19" s="14"/>
    </row>
    <row r="20" spans="1:6" x14ac:dyDescent="0.2">
      <c r="A20" s="24"/>
      <c r="B20" s="15" t="s">
        <v>1</v>
      </c>
      <c r="C20" s="24"/>
      <c r="D20" s="24"/>
      <c r="E20" s="24"/>
      <c r="F20" s="14"/>
    </row>
    <row r="21" spans="1:6" x14ac:dyDescent="0.2">
      <c r="A21" s="24"/>
      <c r="B21" s="15" t="s">
        <v>2</v>
      </c>
      <c r="C21" s="24"/>
      <c r="D21" s="24"/>
      <c r="E21" s="24"/>
      <c r="F21" s="14"/>
    </row>
    <row r="22" spans="1:6" x14ac:dyDescent="0.2">
      <c r="A22" s="24"/>
      <c r="B22" s="15"/>
      <c r="C22" s="24"/>
      <c r="D22" s="24"/>
      <c r="E22" s="24"/>
      <c r="F22" s="14"/>
    </row>
    <row r="23" spans="1:6" x14ac:dyDescent="0.2">
      <c r="A23" s="24"/>
      <c r="B23" s="24"/>
      <c r="C23" s="24"/>
      <c r="D23" s="24"/>
      <c r="E23" s="24"/>
      <c r="F23" s="14"/>
    </row>
    <row r="24" spans="1:6" x14ac:dyDescent="0.2">
      <c r="A24" s="24"/>
      <c r="B24" s="24"/>
      <c r="C24" s="24"/>
      <c r="D24" s="24"/>
      <c r="E24" s="24"/>
      <c r="F24" s="14"/>
    </row>
    <row r="25" spans="1:6" x14ac:dyDescent="0.2">
      <c r="A25" s="24"/>
      <c r="B25" s="24"/>
      <c r="C25" s="24"/>
      <c r="D25" s="24"/>
      <c r="E25" s="24"/>
      <c r="F25" s="14"/>
    </row>
    <row r="26" spans="1:6" x14ac:dyDescent="0.2">
      <c r="A26" s="24"/>
      <c r="B26" s="24"/>
      <c r="C26" s="24"/>
      <c r="D26" s="24"/>
      <c r="E26" s="24"/>
      <c r="F26" s="14"/>
    </row>
    <row r="27" spans="1:6" x14ac:dyDescent="0.2">
      <c r="A27" s="24"/>
      <c r="B27" s="24"/>
      <c r="C27" s="24"/>
      <c r="D27" s="24"/>
      <c r="E27" s="24"/>
      <c r="F27" s="14"/>
    </row>
    <row r="28" spans="1:6" x14ac:dyDescent="0.2">
      <c r="A28" s="24"/>
      <c r="B28" s="24"/>
      <c r="C28" s="24"/>
      <c r="D28" s="24"/>
      <c r="E28" s="24"/>
      <c r="F28" s="14"/>
    </row>
    <row r="29" spans="1:6" x14ac:dyDescent="0.2">
      <c r="A29" s="24"/>
      <c r="B29" s="24"/>
      <c r="C29" s="24"/>
      <c r="D29" s="24"/>
      <c r="E29" s="24"/>
      <c r="F29" s="14"/>
    </row>
    <row r="30" spans="1:6" x14ac:dyDescent="0.2">
      <c r="A30" s="24"/>
      <c r="B30" s="24"/>
      <c r="C30" s="24"/>
      <c r="D30" s="24"/>
      <c r="E30" s="24"/>
      <c r="F30" s="14"/>
    </row>
    <row r="31" spans="1:6" x14ac:dyDescent="0.2">
      <c r="A31" s="24"/>
      <c r="B31" s="24"/>
      <c r="C31" s="24"/>
      <c r="D31" s="24"/>
      <c r="E31" s="24"/>
      <c r="F31" s="14"/>
    </row>
    <row r="32" spans="1:6" x14ac:dyDescent="0.2">
      <c r="A32" s="24"/>
      <c r="B32" s="24"/>
      <c r="C32" s="24"/>
      <c r="D32" s="24"/>
      <c r="E32" s="24"/>
      <c r="F32" s="14"/>
    </row>
    <row r="33" spans="1:5" x14ac:dyDescent="0.2">
      <c r="A33" s="25"/>
      <c r="B33" s="25"/>
      <c r="C33" s="25"/>
      <c r="D33" s="25"/>
      <c r="E33" s="25"/>
    </row>
    <row r="34" spans="1:5" x14ac:dyDescent="0.2">
      <c r="A34" s="25"/>
      <c r="B34" s="25"/>
      <c r="C34" s="25"/>
      <c r="D34" s="25"/>
      <c r="E34" s="25"/>
    </row>
    <row r="35" spans="1:5" x14ac:dyDescent="0.2">
      <c r="A35" s="25"/>
      <c r="B35" s="25"/>
      <c r="C35" s="25"/>
      <c r="D35" s="25"/>
      <c r="E35" s="25"/>
    </row>
    <row r="36" spans="1:5" x14ac:dyDescent="0.2">
      <c r="A36" s="25"/>
      <c r="B36" s="25"/>
      <c r="C36" s="25"/>
      <c r="D36" s="25"/>
      <c r="E36" s="25"/>
    </row>
    <row r="37" spans="1:5" x14ac:dyDescent="0.2">
      <c r="A37" s="25"/>
      <c r="B37" s="25"/>
      <c r="C37" s="25"/>
      <c r="D37" s="25"/>
      <c r="E37" s="25"/>
    </row>
  </sheetData>
  <mergeCells count="4">
    <mergeCell ref="A4:A5"/>
    <mergeCell ref="B4:F4"/>
    <mergeCell ref="A1:F1"/>
    <mergeCell ref="A2:F2"/>
  </mergeCells>
  <printOptions horizontalCentered="1"/>
  <pageMargins left="0.7" right="0.5" top="1" bottom="1" header="0.31496062992126" footer="0.31496062992126"/>
  <pageSetup paperSize="119" scale="8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Emmy de Flores</cp:lastModifiedBy>
  <cp:lastPrinted>2025-09-10T22:01:19Z</cp:lastPrinted>
  <dcterms:created xsi:type="dcterms:W3CDTF">2019-05-10T20:49:06Z</dcterms:created>
  <dcterms:modified xsi:type="dcterms:W3CDTF">2025-09-10T22:01:50Z</dcterms:modified>
</cp:coreProperties>
</file>