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Sociales\SEGURIDAD SOCIAL\Boletín Seguridad Social 2024\Boletín 2024\"/>
    </mc:Choice>
  </mc:AlternateContent>
  <bookViews>
    <workbookView xWindow="0" yWindow="0" windowWidth="28800" windowHeight="118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F10" i="1" l="1"/>
  <c r="F13" i="1"/>
  <c r="E13" i="1"/>
  <c r="F9" i="1" l="1"/>
  <c r="G13" i="1"/>
  <c r="D13" i="1"/>
  <c r="G10" i="1"/>
  <c r="E10" i="1"/>
  <c r="E9" i="1" s="1"/>
  <c r="D10" i="1"/>
  <c r="C10" i="1"/>
  <c r="C9" i="1" s="1"/>
  <c r="G9" i="1" l="1"/>
  <c r="D9" i="1"/>
</calcChain>
</file>

<file path=xl/sharedStrings.xml><?xml version="1.0" encoding="utf-8"?>
<sst xmlns="http://schemas.openxmlformats.org/spreadsheetml/2006/main" count="30" uniqueCount="26">
  <si>
    <t xml:space="preserve"> TOTAL</t>
  </si>
  <si>
    <t>Asegurados cotizantes</t>
  </si>
  <si>
    <t xml:space="preserve">Hijos </t>
  </si>
  <si>
    <t>Padre y/o madre</t>
  </si>
  <si>
    <t>…</t>
  </si>
  <si>
    <t>Clase de asegurado</t>
  </si>
  <si>
    <t>Cuadro 1. POBLACIÓN PROTEGIDA POR LA CAJA DE SEGURO SOCIAL EN LA REPÚBLICA,</t>
  </si>
  <si>
    <t>SEGÚN CLASE DE ASEGURADO: AÑOS 2020-24</t>
  </si>
  <si>
    <t>2023 (R)</t>
  </si>
  <si>
    <t>Esposo(a)</t>
  </si>
  <si>
    <t>… Información no disponible.</t>
  </si>
  <si>
    <t>(R) Cifras revisadas.</t>
  </si>
  <si>
    <t>Fuente: Dirección Nacional de Informática y Departamento de Estadística de la Caja de Seguro Social.</t>
  </si>
  <si>
    <t xml:space="preserve">Compañero(a) </t>
  </si>
  <si>
    <t xml:space="preserve">Esposo(a) inválido </t>
  </si>
  <si>
    <t xml:space="preserve">a registrarse bajo la categoría de compañero(a), debido a que en los procesos de afiliación, ambas se gestionan </t>
  </si>
  <si>
    <t xml:space="preserve">se incluye en la variable esposo(a), ya que su condición no exige requisitos adicionales para su afiliación como </t>
  </si>
  <si>
    <t>mediante inscripciones diferentes. Igualmente, las inscripciones correspondientes a esposo inválido</t>
  </si>
  <si>
    <t xml:space="preserve">NOTA: A partir de 2023, se implementó una modificación en la clasificación de la variable esposo(a), la cual pasa </t>
  </si>
  <si>
    <t xml:space="preserve">Cotizantes activos </t>
  </si>
  <si>
    <t>Dependientes</t>
  </si>
  <si>
    <t xml:space="preserve">Población protegida (1) </t>
  </si>
  <si>
    <t>Pensionados (2)</t>
  </si>
  <si>
    <t>(2) Se refiere a los pensionados por vejez, invalidez, vejez anticipada, sobreviviente, riesgos profesionales y jubilados.</t>
  </si>
  <si>
    <t>(1) Con base en la estimación de la población total, al 1 de julio del año respectivo.</t>
  </si>
  <si>
    <t>dependiente. Cifras de 2024 fueron extraídas de los registros administrativos de la Dirección Nacional de Informática.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</si>
</sst>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0" borderId="1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1" fillId="0" borderId="0" xfId="0" applyFont="1" applyAlignment="1">
      <alignment horizontal="center"/>
    </xf>
    <xf numFmtId="3" fontId="1" fillId="0" borderId="7" xfId="0" applyNumberFormat="1" applyFont="1" applyBorder="1" applyAlignment="1">
      <alignment horizontal="right"/>
    </xf>
    <xf numFmtId="3" fontId="3" fillId="0" borderId="7" xfId="0" applyNumberFormat="1" applyFont="1" applyBorder="1" applyAlignment="1">
      <alignment horizontal="right"/>
    </xf>
    <xf numFmtId="3" fontId="1" fillId="0" borderId="7" xfId="0" applyNumberFormat="1" applyFont="1" applyFill="1" applyBorder="1" applyAlignment="1">
      <alignment horizontal="right"/>
    </xf>
    <xf numFmtId="165" fontId="4" fillId="0" borderId="0" xfId="0" applyNumberFormat="1" applyFont="1"/>
    <xf numFmtId="0" fontId="2" fillId="0" borderId="2" xfId="0" applyFont="1" applyBorder="1"/>
    <xf numFmtId="165" fontId="1" fillId="0" borderId="0" xfId="0" applyNumberFormat="1" applyFont="1" applyFill="1" applyBorder="1"/>
    <xf numFmtId="164" fontId="1" fillId="0" borderId="0" xfId="0" applyNumberFormat="1" applyFont="1" applyFill="1" applyBorder="1" applyAlignment="1">
      <alignment horizontal="right"/>
    </xf>
    <xf numFmtId="0" fontId="2" fillId="0" borderId="0" xfId="0" applyFont="1" applyFill="1"/>
    <xf numFmtId="0" fontId="2" fillId="0" borderId="2" xfId="0" applyFont="1" applyFill="1" applyBorder="1"/>
    <xf numFmtId="3" fontId="2" fillId="0" borderId="6" xfId="0" applyNumberFormat="1" applyFont="1" applyFill="1" applyBorder="1" applyAlignment="1">
      <alignment horizontal="right"/>
    </xf>
    <xf numFmtId="3" fontId="4" fillId="0" borderId="6" xfId="0" applyNumberFormat="1" applyFont="1" applyFill="1" applyBorder="1" applyAlignment="1">
      <alignment horizontal="right"/>
    </xf>
    <xf numFmtId="3" fontId="4" fillId="0" borderId="7" xfId="0" applyNumberFormat="1" applyFont="1" applyFill="1" applyBorder="1" applyAlignment="1">
      <alignment horizontal="right"/>
    </xf>
    <xf numFmtId="3" fontId="2" fillId="0" borderId="7" xfId="0" applyNumberFormat="1" applyFont="1" applyFill="1" applyBorder="1" applyAlignment="1">
      <alignment horizontal="right"/>
    </xf>
    <xf numFmtId="164" fontId="1" fillId="0" borderId="0" xfId="0" applyNumberFormat="1" applyFont="1" applyFill="1" applyBorder="1"/>
    <xf numFmtId="2" fontId="1" fillId="0" borderId="0" xfId="0" applyNumberFormat="1" applyFont="1" applyFill="1" applyBorder="1"/>
    <xf numFmtId="3" fontId="2" fillId="0" borderId="6" xfId="0" applyNumberFormat="1" applyFont="1" applyFill="1" applyBorder="1"/>
    <xf numFmtId="3" fontId="4" fillId="0" borderId="6" xfId="0" applyNumberFormat="1" applyFont="1" applyFill="1" applyBorder="1"/>
    <xf numFmtId="3" fontId="4" fillId="0" borderId="7" xfId="0" applyNumberFormat="1" applyFont="1" applyFill="1" applyBorder="1"/>
    <xf numFmtId="3" fontId="2" fillId="0" borderId="7" xfId="0" applyNumberFormat="1" applyFont="1" applyFill="1" applyBorder="1"/>
    <xf numFmtId="3" fontId="2" fillId="0" borderId="7" xfId="0" applyNumberFormat="1" applyFont="1" applyBorder="1" applyAlignment="1">
      <alignment horizontal="right"/>
    </xf>
    <xf numFmtId="3" fontId="4" fillId="0" borderId="6" xfId="0" applyNumberFormat="1" applyFont="1" applyBorder="1" applyAlignment="1">
      <alignment horizontal="right"/>
    </xf>
    <xf numFmtId="3" fontId="4" fillId="0" borderId="7" xfId="0" applyNumberFormat="1" applyFont="1" applyBorder="1"/>
    <xf numFmtId="0" fontId="2" fillId="0" borderId="3" xfId="0" applyFont="1" applyBorder="1"/>
    <xf numFmtId="0" fontId="2" fillId="0" borderId="4" xfId="0" applyFont="1" applyBorder="1"/>
    <xf numFmtId="3" fontId="2" fillId="0" borderId="4" xfId="0" applyNumberFormat="1" applyFont="1" applyBorder="1"/>
    <xf numFmtId="3" fontId="2" fillId="0" borderId="5" xfId="0" applyNumberFormat="1" applyFont="1" applyBorder="1"/>
    <xf numFmtId="3" fontId="4" fillId="0" borderId="7" xfId="0" applyNumberFormat="1" applyFont="1" applyBorder="1" applyAlignment="1">
      <alignment horizontal="right"/>
    </xf>
    <xf numFmtId="0" fontId="2" fillId="0" borderId="0" xfId="0" applyFont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justifyLastLine="1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distributed" justifyLastLine="1"/>
    </xf>
    <xf numFmtId="0" fontId="1" fillId="0" borderId="0" xfId="0" applyFont="1" applyAlignment="1">
      <alignment horizont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F243E"/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zoomScaleNormal="100" workbookViewId="0">
      <selection sqref="A1:G1"/>
    </sheetView>
  </sheetViews>
  <sheetFormatPr baseColWidth="10" defaultRowHeight="12.75" x14ac:dyDescent="0.2"/>
  <cols>
    <col min="1" max="1" width="2.7109375" style="1" customWidth="1"/>
    <col min="2" max="2" width="27.140625" style="1" customWidth="1"/>
    <col min="3" max="7" width="13.28515625" style="1" customWidth="1"/>
    <col min="8" max="8" width="11.42578125" style="1"/>
    <col min="9" max="9" width="14" style="1" customWidth="1"/>
    <col min="10" max="16384" width="11.42578125" style="1"/>
  </cols>
  <sheetData>
    <row r="1" spans="1:9" ht="15.95" customHeight="1" x14ac:dyDescent="0.2">
      <c r="A1" s="44" t="s">
        <v>6</v>
      </c>
      <c r="B1" s="44"/>
      <c r="C1" s="44"/>
      <c r="D1" s="44"/>
      <c r="E1" s="44"/>
      <c r="F1" s="44"/>
      <c r="G1" s="44"/>
    </row>
    <row r="2" spans="1:9" ht="15.95" customHeight="1" x14ac:dyDescent="0.2">
      <c r="A2" s="44" t="s">
        <v>7</v>
      </c>
      <c r="B2" s="44"/>
      <c r="C2" s="44"/>
      <c r="D2" s="44"/>
      <c r="E2" s="44"/>
      <c r="F2" s="44"/>
      <c r="G2" s="44"/>
      <c r="I2" s="2"/>
    </row>
    <row r="3" spans="1:9" ht="12.75" customHeight="1" x14ac:dyDescent="0.2">
      <c r="A3" s="36"/>
      <c r="I3" s="2"/>
    </row>
    <row r="4" spans="1:9" ht="15" customHeight="1" x14ac:dyDescent="0.2">
      <c r="A4" s="45" t="s">
        <v>5</v>
      </c>
      <c r="B4" s="46"/>
      <c r="C4" s="46" t="s">
        <v>21</v>
      </c>
      <c r="D4" s="46"/>
      <c r="E4" s="46"/>
      <c r="F4" s="46"/>
      <c r="G4" s="47"/>
    </row>
    <row r="5" spans="1:9" ht="15" customHeight="1" x14ac:dyDescent="0.2">
      <c r="A5" s="45"/>
      <c r="B5" s="46"/>
      <c r="C5" s="46"/>
      <c r="D5" s="46"/>
      <c r="E5" s="46"/>
      <c r="F5" s="46"/>
      <c r="G5" s="47"/>
    </row>
    <row r="6" spans="1:9" ht="9.6" customHeight="1" x14ac:dyDescent="0.2">
      <c r="A6" s="45"/>
      <c r="B6" s="46"/>
      <c r="C6" s="46">
        <v>2020</v>
      </c>
      <c r="D6" s="46">
        <v>2021</v>
      </c>
      <c r="E6" s="46">
        <v>2022</v>
      </c>
      <c r="F6" s="46" t="s">
        <v>8</v>
      </c>
      <c r="G6" s="47">
        <v>2024</v>
      </c>
    </row>
    <row r="7" spans="1:9" ht="21" customHeight="1" x14ac:dyDescent="0.2">
      <c r="A7" s="45"/>
      <c r="B7" s="46"/>
      <c r="C7" s="46"/>
      <c r="D7" s="46"/>
      <c r="E7" s="46"/>
      <c r="F7" s="46"/>
      <c r="G7" s="47"/>
    </row>
    <row r="8" spans="1:9" ht="13.5" customHeight="1" x14ac:dyDescent="0.2">
      <c r="B8" s="4"/>
      <c r="C8" s="5"/>
      <c r="D8" s="6"/>
      <c r="E8" s="7"/>
      <c r="F8" s="7"/>
      <c r="G8" s="7"/>
      <c r="I8" s="8"/>
    </row>
    <row r="9" spans="1:9" ht="34.5" customHeight="1" x14ac:dyDescent="0.2">
      <c r="A9" s="40" t="s">
        <v>0</v>
      </c>
      <c r="B9" s="41"/>
      <c r="C9" s="9">
        <f>SUM(C10+C13)</f>
        <v>2682264</v>
      </c>
      <c r="D9" s="10">
        <f>SUM(D10+D13)</f>
        <v>2896992</v>
      </c>
      <c r="E9" s="10">
        <f>SUM(E10+E13)</f>
        <v>3288064</v>
      </c>
      <c r="F9" s="10">
        <f>SUM(F10+F13)</f>
        <v>3440732</v>
      </c>
      <c r="G9" s="11">
        <f>SUM(G10+G13)</f>
        <v>2806769</v>
      </c>
      <c r="I9" s="12"/>
    </row>
    <row r="10" spans="1:9" ht="30" customHeight="1" x14ac:dyDescent="0.2">
      <c r="A10" s="13" t="s">
        <v>1</v>
      </c>
      <c r="C10" s="9">
        <f>SUM(C11:C12)</f>
        <v>1341621</v>
      </c>
      <c r="D10" s="10">
        <f>SUM(D11:D12)</f>
        <v>1442285</v>
      </c>
      <c r="E10" s="10">
        <f>SUM(E11:E12)</f>
        <v>1623310</v>
      </c>
      <c r="F10" s="10">
        <f>SUM(F11:F12)</f>
        <v>1756656</v>
      </c>
      <c r="G10" s="11">
        <f>SUM(G11:G12)</f>
        <v>1501302</v>
      </c>
      <c r="H10" s="14"/>
      <c r="I10" s="15"/>
    </row>
    <row r="11" spans="1:9" s="16" customFormat="1" ht="30" customHeight="1" x14ac:dyDescent="0.2">
      <c r="B11" s="17" t="s">
        <v>19</v>
      </c>
      <c r="C11" s="18">
        <v>1042126</v>
      </c>
      <c r="D11" s="19">
        <v>1137055</v>
      </c>
      <c r="E11" s="20">
        <v>1315048</v>
      </c>
      <c r="F11" s="20">
        <v>1424903</v>
      </c>
      <c r="G11" s="21">
        <v>1162595</v>
      </c>
      <c r="H11" s="14"/>
      <c r="I11" s="22"/>
    </row>
    <row r="12" spans="1:9" s="16" customFormat="1" ht="30" customHeight="1" x14ac:dyDescent="0.2">
      <c r="B12" s="17" t="s">
        <v>22</v>
      </c>
      <c r="C12" s="24">
        <v>299495</v>
      </c>
      <c r="D12" s="25">
        <v>305230</v>
      </c>
      <c r="E12" s="26">
        <v>308262</v>
      </c>
      <c r="F12" s="26">
        <v>331753</v>
      </c>
      <c r="G12" s="27">
        <v>338707</v>
      </c>
      <c r="I12" s="22"/>
    </row>
    <row r="13" spans="1:9" ht="30" customHeight="1" x14ac:dyDescent="0.2">
      <c r="A13" s="13" t="s">
        <v>20</v>
      </c>
      <c r="C13" s="9">
        <f>SUM(C14:C18)</f>
        <v>1340643</v>
      </c>
      <c r="D13" s="10">
        <f>SUM(D14:D18)</f>
        <v>1454707</v>
      </c>
      <c r="E13" s="10">
        <f>SUM(E14:E18)</f>
        <v>1664754</v>
      </c>
      <c r="F13" s="10">
        <f>SUM(F14:F18)</f>
        <v>1684076</v>
      </c>
      <c r="G13" s="11">
        <f>SUM(G14:G18)</f>
        <v>1305467</v>
      </c>
      <c r="H13" s="14"/>
      <c r="I13" s="15"/>
    </row>
    <row r="14" spans="1:9" ht="30" customHeight="1" x14ac:dyDescent="0.2">
      <c r="B14" s="13" t="s">
        <v>2</v>
      </c>
      <c r="C14" s="28">
        <v>992025</v>
      </c>
      <c r="D14" s="29">
        <v>1076483</v>
      </c>
      <c r="E14" s="26">
        <v>1231747</v>
      </c>
      <c r="F14" s="26">
        <v>1247588</v>
      </c>
      <c r="G14" s="27">
        <v>828511</v>
      </c>
      <c r="I14" s="23"/>
    </row>
    <row r="15" spans="1:9" ht="30" customHeight="1" x14ac:dyDescent="0.2">
      <c r="B15" s="13" t="s">
        <v>9</v>
      </c>
      <c r="C15" s="28">
        <v>214451</v>
      </c>
      <c r="D15" s="29">
        <v>232753</v>
      </c>
      <c r="E15" s="26">
        <v>266360</v>
      </c>
      <c r="F15" s="26">
        <v>266186</v>
      </c>
      <c r="G15" s="27">
        <v>262980</v>
      </c>
      <c r="I15" s="23"/>
    </row>
    <row r="16" spans="1:9" ht="30" customHeight="1" x14ac:dyDescent="0.2">
      <c r="B16" s="13" t="s">
        <v>3</v>
      </c>
      <c r="C16" s="28">
        <v>134014</v>
      </c>
      <c r="D16" s="29">
        <v>145304</v>
      </c>
      <c r="E16" s="26">
        <v>166475</v>
      </c>
      <c r="F16" s="26">
        <v>164662</v>
      </c>
      <c r="G16" s="27">
        <v>50110</v>
      </c>
      <c r="I16" s="23"/>
    </row>
    <row r="17" spans="1:9" ht="30" customHeight="1" x14ac:dyDescent="0.2">
      <c r="B17" s="13" t="s">
        <v>13</v>
      </c>
      <c r="C17" s="28" t="s">
        <v>4</v>
      </c>
      <c r="D17" s="28" t="s">
        <v>4</v>
      </c>
      <c r="E17" s="28" t="s">
        <v>4</v>
      </c>
      <c r="F17" s="28">
        <v>5640</v>
      </c>
      <c r="G17" s="27">
        <v>163866</v>
      </c>
      <c r="I17" s="23"/>
    </row>
    <row r="18" spans="1:9" ht="30" customHeight="1" x14ac:dyDescent="0.2">
      <c r="B18" s="13" t="s">
        <v>14</v>
      </c>
      <c r="C18" s="28">
        <v>153</v>
      </c>
      <c r="D18" s="29">
        <v>167</v>
      </c>
      <c r="E18" s="30">
        <v>172</v>
      </c>
      <c r="F18" s="35" t="s">
        <v>4</v>
      </c>
      <c r="G18" s="20" t="s">
        <v>4</v>
      </c>
      <c r="I18" s="14"/>
    </row>
    <row r="19" spans="1:9" ht="12.75" customHeight="1" x14ac:dyDescent="0.2">
      <c r="A19" s="3"/>
      <c r="B19" s="31"/>
      <c r="C19" s="32"/>
      <c r="D19" s="32"/>
      <c r="E19" s="33"/>
      <c r="F19" s="33"/>
      <c r="G19" s="34"/>
    </row>
    <row r="20" spans="1:9" ht="12.75" customHeight="1" x14ac:dyDescent="0.2"/>
    <row r="21" spans="1:9" ht="15" customHeight="1" x14ac:dyDescent="0.2">
      <c r="A21" s="43" t="s">
        <v>18</v>
      </c>
      <c r="B21" s="43"/>
      <c r="C21" s="43"/>
      <c r="D21" s="43"/>
      <c r="E21" s="43"/>
      <c r="F21" s="43"/>
      <c r="G21" s="43"/>
    </row>
    <row r="22" spans="1:9" ht="13.5" customHeight="1" x14ac:dyDescent="0.2">
      <c r="A22" s="43" t="s">
        <v>15</v>
      </c>
      <c r="B22" s="43"/>
      <c r="C22" s="43"/>
      <c r="D22" s="43"/>
      <c r="E22" s="43"/>
      <c r="F22" s="43"/>
      <c r="G22" s="43"/>
    </row>
    <row r="23" spans="1:9" ht="13.5" customHeight="1" x14ac:dyDescent="0.2">
      <c r="A23" s="43" t="s">
        <v>17</v>
      </c>
      <c r="B23" s="43"/>
      <c r="C23" s="43"/>
      <c r="D23" s="43"/>
      <c r="E23" s="43"/>
      <c r="F23" s="43"/>
      <c r="G23" s="43"/>
    </row>
    <row r="24" spans="1:9" ht="13.5" customHeight="1" x14ac:dyDescent="0.2">
      <c r="A24" s="43" t="s">
        <v>16</v>
      </c>
      <c r="B24" s="43"/>
      <c r="C24" s="43"/>
      <c r="D24" s="43"/>
      <c r="E24" s="43"/>
      <c r="F24" s="43"/>
      <c r="G24" s="43"/>
    </row>
    <row r="25" spans="1:9" ht="13.5" customHeight="1" x14ac:dyDescent="0.2">
      <c r="A25" s="39" t="s">
        <v>25</v>
      </c>
      <c r="B25" s="39"/>
      <c r="C25" s="39"/>
      <c r="D25" s="39"/>
      <c r="E25" s="39"/>
      <c r="F25" s="39"/>
      <c r="G25" s="39"/>
    </row>
    <row r="26" spans="1:9" ht="13.5" customHeight="1" x14ac:dyDescent="0.2">
      <c r="A26" s="42" t="s">
        <v>24</v>
      </c>
      <c r="B26" s="42"/>
      <c r="C26" s="42"/>
      <c r="D26" s="42"/>
      <c r="E26" s="42"/>
      <c r="F26" s="42"/>
      <c r="G26" s="42"/>
    </row>
    <row r="27" spans="1:9" ht="16.5" customHeight="1" x14ac:dyDescent="0.2">
      <c r="A27" s="38" t="s">
        <v>23</v>
      </c>
      <c r="B27" s="38"/>
      <c r="C27" s="38"/>
      <c r="D27" s="38"/>
      <c r="E27" s="38"/>
      <c r="F27" s="38"/>
      <c r="G27" s="38"/>
    </row>
    <row r="28" spans="1:9" ht="15" customHeight="1" x14ac:dyDescent="0.2">
      <c r="A28" s="38" t="s">
        <v>10</v>
      </c>
      <c r="B28" s="38"/>
      <c r="C28" s="38"/>
      <c r="D28" s="38"/>
      <c r="E28" s="38"/>
      <c r="F28" s="38"/>
      <c r="G28" s="38"/>
    </row>
    <row r="29" spans="1:9" ht="15" customHeight="1" x14ac:dyDescent="0.2">
      <c r="A29" s="38" t="s">
        <v>11</v>
      </c>
      <c r="B29" s="38"/>
      <c r="C29" s="38"/>
      <c r="D29" s="38"/>
      <c r="E29" s="38"/>
      <c r="F29" s="38"/>
      <c r="G29" s="38"/>
      <c r="H29" s="2"/>
    </row>
    <row r="30" spans="1:9" ht="15" customHeight="1" x14ac:dyDescent="0.2">
      <c r="A30" s="37" t="s">
        <v>12</v>
      </c>
      <c r="B30" s="37"/>
      <c r="C30" s="37"/>
      <c r="D30" s="37"/>
      <c r="E30" s="37"/>
      <c r="F30" s="37"/>
      <c r="G30" s="37"/>
      <c r="H30" s="2"/>
    </row>
    <row r="31" spans="1:9" x14ac:dyDescent="0.2">
      <c r="H31" s="2"/>
    </row>
    <row r="32" spans="1:9" x14ac:dyDescent="0.2">
      <c r="H32" s="2"/>
    </row>
  </sheetData>
  <mergeCells count="20">
    <mergeCell ref="A1:G1"/>
    <mergeCell ref="A2:G2"/>
    <mergeCell ref="A4:B7"/>
    <mergeCell ref="C4:G5"/>
    <mergeCell ref="C6:C7"/>
    <mergeCell ref="D6:D7"/>
    <mergeCell ref="E6:E7"/>
    <mergeCell ref="G6:G7"/>
    <mergeCell ref="F6:F7"/>
    <mergeCell ref="A30:G30"/>
    <mergeCell ref="A27:G27"/>
    <mergeCell ref="A28:G28"/>
    <mergeCell ref="A25:G25"/>
    <mergeCell ref="A9:B9"/>
    <mergeCell ref="A26:G26"/>
    <mergeCell ref="A21:G21"/>
    <mergeCell ref="A24:G24"/>
    <mergeCell ref="A22:G22"/>
    <mergeCell ref="A23:G23"/>
    <mergeCell ref="A29:G29"/>
  </mergeCells>
  <printOptions horizontalCentered="1"/>
  <pageMargins left="0.74803149606299213" right="0.74803149606299213" top="0.98425196850393704" bottom="0.98425196850393704" header="0" footer="0"/>
  <pageSetup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CABRERA</dc:creator>
  <cp:lastModifiedBy>LUIS JIMENEZ</cp:lastModifiedBy>
  <cp:lastPrinted>2025-10-24T14:17:31Z</cp:lastPrinted>
  <dcterms:created xsi:type="dcterms:W3CDTF">2025-07-28T15:09:22Z</dcterms:created>
  <dcterms:modified xsi:type="dcterms:W3CDTF">2025-10-24T14:20:53Z</dcterms:modified>
</cp:coreProperties>
</file>