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Sociales\SEGURIDAD SOCIAL\Boletín Seguridad Social 2024\Boletín 2024\"/>
    </mc:Choice>
  </mc:AlternateContent>
  <bookViews>
    <workbookView xWindow="0" yWindow="0" windowWidth="28800" windowHeight="11835"/>
  </bookViews>
  <sheets>
    <sheet name="1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16" i="1" l="1"/>
  <c r="D15" i="1"/>
  <c r="D14" i="1"/>
  <c r="D13" i="1"/>
  <c r="D12" i="1"/>
  <c r="D11" i="1"/>
  <c r="D10" i="1"/>
  <c r="D9" i="1"/>
  <c r="C7" i="1"/>
  <c r="B7" i="1"/>
  <c r="D7" i="1" l="1"/>
</calcChain>
</file>

<file path=xl/sharedStrings.xml><?xml version="1.0" encoding="utf-8"?>
<sst xmlns="http://schemas.openxmlformats.org/spreadsheetml/2006/main" count="18" uniqueCount="18">
  <si>
    <t>Provincia</t>
  </si>
  <si>
    <t>Subsidios de maternidad concedidos</t>
  </si>
  <si>
    <t xml:space="preserve">Número </t>
  </si>
  <si>
    <t>Monto                                      (En balboas)</t>
  </si>
  <si>
    <t>TOTAL</t>
  </si>
  <si>
    <t>Bocas del Toro</t>
  </si>
  <si>
    <t>Coclé</t>
  </si>
  <si>
    <t>Colón</t>
  </si>
  <si>
    <t>Chiriquí</t>
  </si>
  <si>
    <t>Herrera</t>
  </si>
  <si>
    <t>Los Santos</t>
  </si>
  <si>
    <t>Panamá</t>
  </si>
  <si>
    <t>Panamá Oeste</t>
  </si>
  <si>
    <t>Veraguas</t>
  </si>
  <si>
    <t>Fuente: Dirección Nacional de Informática y Departamento de Estadística de la Caja de Seguro Social.</t>
  </si>
  <si>
    <t>Cuadro 11. SUBSIDIOS DE MATERNIDAD CONCEDIDOS Y MONTO PAGADO A LOS ASEGURADOS</t>
  </si>
  <si>
    <t>COTIZANTES ACTIVOS EN LA REPÚBLICA, SEGÚN PROVINCIA: AÑO 2024</t>
  </si>
  <si>
    <t xml:space="preserve">Promedio por subsidio concedido 
(En balboas)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</si>
</sst>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2" fillId="0" borderId="0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3" fontId="2" fillId="0" borderId="3" xfId="0" applyNumberFormat="1" applyFont="1" applyBorder="1" applyAlignment="1">
      <alignment horizontal="right"/>
    </xf>
    <xf numFmtId="3" fontId="2" fillId="0" borderId="3" xfId="0" applyNumberFormat="1" applyFont="1" applyFill="1" applyBorder="1" applyAlignment="1">
      <alignment horizontal="right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2" xfId="0" applyFont="1" applyBorder="1"/>
    <xf numFmtId="3" fontId="3" fillId="0" borderId="4" xfId="0" applyNumberFormat="1" applyFont="1" applyBorder="1" applyAlignment="1">
      <alignment horizontal="right"/>
    </xf>
    <xf numFmtId="3" fontId="3" fillId="0" borderId="3" xfId="1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164" fontId="1" fillId="0" borderId="0" xfId="1" applyBorder="1" applyAlignment="1">
      <alignment horizontal="right"/>
    </xf>
    <xf numFmtId="3" fontId="3" fillId="0" borderId="0" xfId="0" applyNumberFormat="1" applyFont="1" applyBorder="1"/>
    <xf numFmtId="164" fontId="1" fillId="0" borderId="0" xfId="1" applyBorder="1"/>
    <xf numFmtId="3" fontId="3" fillId="0" borderId="3" xfId="1" applyNumberFormat="1" applyFont="1" applyBorder="1"/>
    <xf numFmtId="3" fontId="3" fillId="0" borderId="4" xfId="0" applyNumberFormat="1" applyFont="1" applyFill="1" applyBorder="1" applyAlignment="1">
      <alignment horizontal="right"/>
    </xf>
    <xf numFmtId="3" fontId="3" fillId="0" borderId="3" xfId="1" applyNumberFormat="1" applyFont="1" applyFill="1" applyBorder="1"/>
    <xf numFmtId="3" fontId="3" fillId="0" borderId="3" xfId="0" applyNumberFormat="1" applyFont="1" applyBorder="1" applyAlignment="1">
      <alignment horizontal="right"/>
    </xf>
    <xf numFmtId="0" fontId="3" fillId="0" borderId="5" xfId="0" applyFont="1" applyBorder="1"/>
    <xf numFmtId="3" fontId="3" fillId="0" borderId="6" xfId="0" applyNumberFormat="1" applyFont="1" applyBorder="1" applyAlignment="1">
      <alignment horizontal="right"/>
    </xf>
    <xf numFmtId="3" fontId="3" fillId="0" borderId="6" xfId="1" applyNumberFormat="1" applyFont="1" applyBorder="1"/>
    <xf numFmtId="3" fontId="3" fillId="0" borderId="1" xfId="0" applyNumberFormat="1" applyFont="1" applyBorder="1" applyAlignment="1">
      <alignment horizontal="right"/>
    </xf>
    <xf numFmtId="0" fontId="3" fillId="0" borderId="0" xfId="0" applyFont="1" applyFill="1"/>
    <xf numFmtId="0" fontId="3" fillId="0" borderId="0" xfId="0" applyFont="1" applyBorder="1"/>
    <xf numFmtId="0" fontId="1" fillId="0" borderId="0" xfId="0" applyFont="1" applyFill="1" applyBorder="1" applyAlignment="1"/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justify" wrapText="1"/>
    </xf>
    <xf numFmtId="0" fontId="2" fillId="0" borderId="0" xfId="0" applyFont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zoomScaleNormal="100" workbookViewId="0">
      <selection sqref="A1:D1"/>
    </sheetView>
  </sheetViews>
  <sheetFormatPr baseColWidth="10" defaultRowHeight="12.75" x14ac:dyDescent="0.2"/>
  <cols>
    <col min="1" max="1" width="37" style="1" customWidth="1"/>
    <col min="2" max="4" width="17.42578125" style="1" customWidth="1"/>
    <col min="5" max="5" width="13.85546875" style="1" bestFit="1" customWidth="1"/>
    <col min="6" max="6" width="13.5703125" style="1" customWidth="1"/>
    <col min="7" max="7" width="13.7109375" style="1" customWidth="1"/>
    <col min="8" max="16384" width="11.42578125" style="1"/>
  </cols>
  <sheetData>
    <row r="1" spans="1:9" ht="16.5" customHeight="1" x14ac:dyDescent="0.2">
      <c r="A1" s="34" t="s">
        <v>15</v>
      </c>
      <c r="B1" s="34"/>
      <c r="C1" s="34"/>
      <c r="D1" s="34"/>
    </row>
    <row r="2" spans="1:9" ht="16.5" customHeight="1" x14ac:dyDescent="0.2">
      <c r="A2" s="34" t="s">
        <v>16</v>
      </c>
      <c r="B2" s="34"/>
      <c r="C2" s="34"/>
      <c r="D2" s="34"/>
    </row>
    <row r="3" spans="1:9" ht="12.75" customHeight="1" x14ac:dyDescent="0.2">
      <c r="A3" s="34"/>
      <c r="B3" s="34"/>
      <c r="C3" s="34"/>
      <c r="D3" s="34"/>
    </row>
    <row r="4" spans="1:9" ht="32.25" customHeight="1" x14ac:dyDescent="0.2">
      <c r="A4" s="35" t="s">
        <v>0</v>
      </c>
      <c r="B4" s="36" t="s">
        <v>1</v>
      </c>
      <c r="C4" s="36"/>
      <c r="D4" s="37" t="s">
        <v>17</v>
      </c>
      <c r="F4" s="2"/>
    </row>
    <row r="5" spans="1:9" ht="35.25" customHeight="1" x14ac:dyDescent="0.2">
      <c r="A5" s="35"/>
      <c r="B5" s="31" t="s">
        <v>2</v>
      </c>
      <c r="C5" s="32" t="s">
        <v>3</v>
      </c>
      <c r="D5" s="37"/>
      <c r="F5" s="2"/>
    </row>
    <row r="6" spans="1:9" ht="12.75" customHeight="1" x14ac:dyDescent="0.2">
      <c r="A6" s="3"/>
      <c r="B6" s="4"/>
      <c r="C6" s="5"/>
      <c r="D6" s="6"/>
    </row>
    <row r="7" spans="1:9" ht="33" customHeight="1" x14ac:dyDescent="0.2">
      <c r="A7" s="7" t="s">
        <v>4</v>
      </c>
      <c r="B7" s="8">
        <f>SUM(B8:B16)</f>
        <v>10182</v>
      </c>
      <c r="C7" s="9">
        <f>SUM(C8:C16)</f>
        <v>36806648.460000001</v>
      </c>
      <c r="D7" s="10">
        <f>SUM(C7/B7)</f>
        <v>3614.8741367118446</v>
      </c>
      <c r="E7" s="11"/>
      <c r="F7" s="11"/>
      <c r="G7" s="11"/>
      <c r="H7" s="12"/>
      <c r="I7" s="12"/>
    </row>
    <row r="8" spans="1:9" ht="30" customHeight="1" x14ac:dyDescent="0.2">
      <c r="A8" s="13" t="s">
        <v>5</v>
      </c>
      <c r="B8" s="14">
        <v>205</v>
      </c>
      <c r="C8" s="15">
        <v>642338.31000000006</v>
      </c>
      <c r="D8" s="16">
        <f>SUM(C8/B8)</f>
        <v>3133.3576097560976</v>
      </c>
      <c r="E8" s="17"/>
      <c r="F8" s="18"/>
      <c r="G8" s="18"/>
      <c r="H8" s="18"/>
      <c r="I8" s="11"/>
    </row>
    <row r="9" spans="1:9" ht="30" customHeight="1" x14ac:dyDescent="0.2">
      <c r="A9" s="13" t="s">
        <v>6</v>
      </c>
      <c r="B9" s="14">
        <v>398</v>
      </c>
      <c r="C9" s="15">
        <v>1334603.1399999999</v>
      </c>
      <c r="D9" s="16">
        <f t="shared" ref="D9:D16" si="0">SUM(C9/B9)</f>
        <v>3353.2742211055274</v>
      </c>
      <c r="E9" s="19"/>
      <c r="F9" s="18"/>
      <c r="G9" s="18"/>
      <c r="H9" s="18"/>
      <c r="I9" s="11"/>
    </row>
    <row r="10" spans="1:9" ht="30" customHeight="1" x14ac:dyDescent="0.2">
      <c r="A10" s="13" t="s">
        <v>7</v>
      </c>
      <c r="B10" s="14">
        <v>384</v>
      </c>
      <c r="C10" s="20">
        <v>1184880.49</v>
      </c>
      <c r="D10" s="16">
        <f t="shared" si="0"/>
        <v>3085.6262760416666</v>
      </c>
      <c r="E10" s="19"/>
      <c r="F10" s="18"/>
      <c r="G10" s="18"/>
      <c r="H10" s="18"/>
      <c r="I10" s="11"/>
    </row>
    <row r="11" spans="1:9" ht="30" customHeight="1" x14ac:dyDescent="0.2">
      <c r="A11" s="13" t="s">
        <v>8</v>
      </c>
      <c r="B11" s="21">
        <v>853</v>
      </c>
      <c r="C11" s="20">
        <v>2985519.07</v>
      </c>
      <c r="D11" s="16">
        <f t="shared" si="0"/>
        <v>3500.0223563892146</v>
      </c>
      <c r="E11" s="19"/>
      <c r="F11" s="18"/>
      <c r="G11" s="18"/>
      <c r="H11" s="18"/>
      <c r="I11" s="11"/>
    </row>
    <row r="12" spans="1:9" ht="30" customHeight="1" x14ac:dyDescent="0.2">
      <c r="A12" s="13" t="s">
        <v>9</v>
      </c>
      <c r="B12" s="21">
        <v>264</v>
      </c>
      <c r="C12" s="22">
        <v>1266442.46</v>
      </c>
      <c r="D12" s="16">
        <f t="shared" si="0"/>
        <v>4797.1305303030304</v>
      </c>
      <c r="F12" s="18"/>
      <c r="G12" s="18"/>
      <c r="H12" s="18"/>
    </row>
    <row r="13" spans="1:9" ht="30" customHeight="1" x14ac:dyDescent="0.2">
      <c r="A13" s="13" t="s">
        <v>10</v>
      </c>
      <c r="B13" s="23">
        <v>140</v>
      </c>
      <c r="C13" s="20">
        <v>324821.28000000003</v>
      </c>
      <c r="D13" s="16">
        <f t="shared" si="0"/>
        <v>2320.152</v>
      </c>
      <c r="F13" s="18"/>
      <c r="G13" s="18"/>
      <c r="H13" s="18"/>
    </row>
    <row r="14" spans="1:9" ht="30" customHeight="1" x14ac:dyDescent="0.2">
      <c r="A14" s="13" t="s">
        <v>11</v>
      </c>
      <c r="B14" s="23">
        <v>6661</v>
      </c>
      <c r="C14" s="20">
        <v>24759072.530000001</v>
      </c>
      <c r="D14" s="16">
        <f t="shared" si="0"/>
        <v>3717.0203467947758</v>
      </c>
      <c r="F14" s="18"/>
      <c r="G14" s="18"/>
      <c r="H14" s="18"/>
    </row>
    <row r="15" spans="1:9" ht="30" customHeight="1" x14ac:dyDescent="0.2">
      <c r="A15" s="13" t="s">
        <v>12</v>
      </c>
      <c r="B15" s="23">
        <v>768</v>
      </c>
      <c r="C15" s="20">
        <v>2494756.6800000002</v>
      </c>
      <c r="D15" s="16">
        <f t="shared" si="0"/>
        <v>3248.3810937500002</v>
      </c>
      <c r="F15" s="18"/>
      <c r="G15" s="18"/>
      <c r="H15" s="18"/>
    </row>
    <row r="16" spans="1:9" ht="30" customHeight="1" x14ac:dyDescent="0.2">
      <c r="A16" s="13" t="s">
        <v>13</v>
      </c>
      <c r="B16" s="23">
        <v>509</v>
      </c>
      <c r="C16" s="22">
        <v>1814214.5</v>
      </c>
      <c r="D16" s="16">
        <f t="shared" si="0"/>
        <v>3564.2721021611001</v>
      </c>
      <c r="F16" s="18"/>
    </row>
    <row r="17" spans="1:8" ht="11.25" customHeight="1" x14ac:dyDescent="0.2">
      <c r="A17" s="24"/>
      <c r="B17" s="25"/>
      <c r="C17" s="26"/>
      <c r="D17" s="27"/>
      <c r="F17" s="18"/>
    </row>
    <row r="18" spans="1:8" x14ac:dyDescent="0.2">
      <c r="A18" s="28"/>
      <c r="G18" s="29"/>
      <c r="H18" s="29"/>
    </row>
    <row r="19" spans="1:8" ht="18" customHeight="1" x14ac:dyDescent="0.2">
      <c r="A19" s="33" t="s">
        <v>14</v>
      </c>
      <c r="B19" s="33"/>
      <c r="C19" s="33"/>
      <c r="D19" s="33"/>
      <c r="E19" s="30"/>
      <c r="F19" s="30"/>
      <c r="G19" s="30"/>
    </row>
  </sheetData>
  <mergeCells count="7">
    <mergeCell ref="A19:D19"/>
    <mergeCell ref="A1:D1"/>
    <mergeCell ref="A2:D2"/>
    <mergeCell ref="A3:D3"/>
    <mergeCell ref="A4:A5"/>
    <mergeCell ref="B4:C4"/>
    <mergeCell ref="D4:D5"/>
  </mergeCells>
  <printOptions horizontalCentered="1"/>
  <pageMargins left="0.74803149606299213" right="0.74803149606299213" top="0.98425196850393704" bottom="0.98425196850393704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CABRERA</dc:creator>
  <cp:lastModifiedBy>LUIS JIMENEZ</cp:lastModifiedBy>
  <cp:lastPrinted>2025-08-05T15:49:59Z</cp:lastPrinted>
  <dcterms:created xsi:type="dcterms:W3CDTF">2025-07-28T16:56:59Z</dcterms:created>
  <dcterms:modified xsi:type="dcterms:W3CDTF">2025-10-03T13:17:47Z</dcterms:modified>
</cp:coreProperties>
</file>