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7" i="1"/>
  <c r="B10" i="1" s="1"/>
  <c r="B16" i="1"/>
  <c r="G10" i="1"/>
  <c r="C16" i="1"/>
  <c r="C17" i="1"/>
  <c r="C18" i="1" l="1"/>
  <c r="B18" i="1"/>
  <c r="C15" i="1"/>
  <c r="C14" i="1"/>
  <c r="B14" i="1" s="1"/>
  <c r="C13" i="1"/>
  <c r="B13" i="1" s="1"/>
  <c r="C12" i="1"/>
  <c r="B12" i="1" s="1"/>
  <c r="C11" i="1"/>
  <c r="B11" i="1" s="1"/>
  <c r="F10" i="1"/>
  <c r="E10" i="1"/>
  <c r="D10" i="1"/>
  <c r="C10" i="1" l="1"/>
</calcChain>
</file>

<file path=xl/sharedStrings.xml><?xml version="1.0" encoding="utf-8"?>
<sst xmlns="http://schemas.openxmlformats.org/spreadsheetml/2006/main" count="29" uniqueCount="24">
  <si>
    <t xml:space="preserve">Cuadro 17. SUBSIDIOS DEL PROGRAMA DE RIESGOS PROFESIONALES CONCEDIDOS EN LA REPÚBLICA, </t>
  </si>
  <si>
    <t xml:space="preserve">Grupo de actividad económica </t>
  </si>
  <si>
    <t xml:space="preserve">Subsidios del programa de Riesgos profesionales concedidos </t>
  </si>
  <si>
    <t>Total</t>
  </si>
  <si>
    <t>Clase</t>
  </si>
  <si>
    <t>Incapacidad temporal</t>
  </si>
  <si>
    <t>Funeral</t>
  </si>
  <si>
    <t xml:space="preserve">Accidente de trabajo </t>
  </si>
  <si>
    <t>Accidente de trayecto</t>
  </si>
  <si>
    <t>Enfermedad ocupacional</t>
  </si>
  <si>
    <t>TOTAL</t>
  </si>
  <si>
    <t>Agricultura, silvicultura, caza y pesca</t>
  </si>
  <si>
    <t>Explotación de minas y canteras</t>
  </si>
  <si>
    <t>Industria manufacturera</t>
  </si>
  <si>
    <t>Construcción</t>
  </si>
  <si>
    <t>Electricidad, gas, agua y servicios sanitarios</t>
  </si>
  <si>
    <t>Comercio</t>
  </si>
  <si>
    <t>Transporte, almacenamiento y comunicaciones</t>
  </si>
  <si>
    <t>Servicios</t>
  </si>
  <si>
    <t xml:space="preserve"> </t>
  </si>
  <si>
    <t>- Cantidad nula o cero.</t>
  </si>
  <si>
    <t>POR CLASE, SEGÚN GRUPO DE ACTIVIDAD ECONÓMICA: AÑO 2024</t>
  </si>
  <si>
    <t>Fuente: Dirección Nacional de Informática y Departamento de Estadística de la Caja de Seguro Social.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</si>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</sst>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 applyBorder="1"/>
    <xf numFmtId="0" fontId="3" fillId="0" borderId="1" xfId="0" applyFont="1" applyBorder="1"/>
    <xf numFmtId="3" fontId="4" fillId="0" borderId="2" xfId="1" applyNumberFormat="1" applyFont="1" applyBorder="1"/>
    <xf numFmtId="3" fontId="4" fillId="0" borderId="3" xfId="1" quotePrefix="1" applyNumberFormat="1" applyFont="1" applyBorder="1" applyAlignment="1">
      <alignment horizontal="right"/>
    </xf>
    <xf numFmtId="3" fontId="4" fillId="0" borderId="2" xfId="1" quotePrefix="1" applyNumberFormat="1" applyFont="1" applyBorder="1" applyAlignment="1">
      <alignment horizontal="right"/>
    </xf>
    <xf numFmtId="3" fontId="4" fillId="0" borderId="3" xfId="1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0" borderId="3" xfId="0" applyFont="1" applyBorder="1"/>
    <xf numFmtId="3" fontId="4" fillId="0" borderId="3" xfId="1" applyNumberFormat="1" applyFont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39.85546875" style="1" customWidth="1"/>
    <col min="2" max="3" width="9.7109375" style="1" customWidth="1"/>
    <col min="4" max="4" width="11.140625" style="1" customWidth="1"/>
    <col min="5" max="5" width="11.42578125" style="1" customWidth="1"/>
    <col min="6" max="6" width="13" style="1" customWidth="1"/>
    <col min="7" max="7" width="9.7109375" style="1" customWidth="1"/>
    <col min="8" max="16384" width="11.42578125" style="1"/>
  </cols>
  <sheetData>
    <row r="1" spans="1:7" ht="17.25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5.75" customHeight="1" x14ac:dyDescent="0.2">
      <c r="A2" s="21" t="s">
        <v>21</v>
      </c>
      <c r="B2" s="21"/>
      <c r="C2" s="21"/>
      <c r="D2" s="21"/>
      <c r="E2" s="21"/>
      <c r="F2" s="21"/>
      <c r="G2" s="21"/>
    </row>
    <row r="3" spans="1:7" ht="12.75" customHeight="1" x14ac:dyDescent="0.2">
      <c r="A3" s="26"/>
      <c r="B3" s="26"/>
      <c r="C3" s="26"/>
      <c r="D3" s="26"/>
      <c r="E3" s="26"/>
      <c r="F3" s="26"/>
      <c r="G3" s="26"/>
    </row>
    <row r="4" spans="1:7" ht="28.5" customHeight="1" x14ac:dyDescent="0.2">
      <c r="A4" s="22" t="s">
        <v>1</v>
      </c>
      <c r="B4" s="20" t="s">
        <v>2</v>
      </c>
      <c r="C4" s="20"/>
      <c r="D4" s="20"/>
      <c r="E4" s="20"/>
      <c r="F4" s="20"/>
      <c r="G4" s="23"/>
    </row>
    <row r="5" spans="1:7" ht="19.5" customHeight="1" x14ac:dyDescent="0.2">
      <c r="A5" s="22"/>
      <c r="B5" s="24" t="s">
        <v>3</v>
      </c>
      <c r="C5" s="24" t="s">
        <v>4</v>
      </c>
      <c r="D5" s="24"/>
      <c r="E5" s="24"/>
      <c r="F5" s="24"/>
      <c r="G5" s="25"/>
    </row>
    <row r="6" spans="1:7" ht="24" customHeight="1" x14ac:dyDescent="0.2">
      <c r="A6" s="22"/>
      <c r="B6" s="24"/>
      <c r="C6" s="24" t="s">
        <v>3</v>
      </c>
      <c r="D6" s="24" t="s">
        <v>5</v>
      </c>
      <c r="E6" s="24"/>
      <c r="F6" s="24"/>
      <c r="G6" s="25" t="s">
        <v>6</v>
      </c>
    </row>
    <row r="7" spans="1:7" ht="12.75" customHeight="1" x14ac:dyDescent="0.2">
      <c r="A7" s="22"/>
      <c r="B7" s="24"/>
      <c r="C7" s="24"/>
      <c r="D7" s="20" t="s">
        <v>7</v>
      </c>
      <c r="E7" s="20" t="s">
        <v>8</v>
      </c>
      <c r="F7" s="20" t="s">
        <v>9</v>
      </c>
      <c r="G7" s="25"/>
    </row>
    <row r="8" spans="1:7" ht="36.75" customHeight="1" x14ac:dyDescent="0.2">
      <c r="A8" s="22"/>
      <c r="B8" s="24"/>
      <c r="C8" s="24"/>
      <c r="D8" s="20"/>
      <c r="E8" s="20"/>
      <c r="F8" s="20"/>
      <c r="G8" s="25"/>
    </row>
    <row r="9" spans="1:7" ht="12.75" customHeight="1" x14ac:dyDescent="0.2">
      <c r="A9" s="2"/>
      <c r="B9" s="2"/>
      <c r="C9" s="3"/>
      <c r="D9" s="3"/>
      <c r="E9" s="3"/>
      <c r="F9" s="3"/>
      <c r="G9" s="16"/>
    </row>
    <row r="10" spans="1:7" ht="24.95" customHeight="1" x14ac:dyDescent="0.2">
      <c r="A10" s="4" t="s">
        <v>10</v>
      </c>
      <c r="B10" s="5">
        <f>SUM(B11:B18)</f>
        <v>8198</v>
      </c>
      <c r="C10" s="5">
        <f t="shared" ref="C10:F10" si="0">SUM(C11:C18)</f>
        <v>8173</v>
      </c>
      <c r="D10" s="5">
        <f t="shared" si="0"/>
        <v>6359</v>
      </c>
      <c r="E10" s="5">
        <f t="shared" si="0"/>
        <v>1742</v>
      </c>
      <c r="F10" s="5">
        <f t="shared" si="0"/>
        <v>72</v>
      </c>
      <c r="G10" s="6">
        <f>SUM(G11:G18)</f>
        <v>25</v>
      </c>
    </row>
    <row r="11" spans="1:7" ht="26.1" customHeight="1" x14ac:dyDescent="0.2">
      <c r="A11" s="7" t="s">
        <v>11</v>
      </c>
      <c r="B11" s="5">
        <f t="shared" ref="B11:B18" si="1">SUM(C11+G11)</f>
        <v>1541</v>
      </c>
      <c r="C11" s="5">
        <f>SUM(D11:F11)</f>
        <v>1534</v>
      </c>
      <c r="D11" s="8">
        <v>1255</v>
      </c>
      <c r="E11" s="8">
        <v>258</v>
      </c>
      <c r="F11" s="8">
        <v>21</v>
      </c>
      <c r="G11" s="9">
        <v>7</v>
      </c>
    </row>
    <row r="12" spans="1:7" ht="26.1" customHeight="1" x14ac:dyDescent="0.2">
      <c r="A12" s="7" t="s">
        <v>12</v>
      </c>
      <c r="B12" s="5">
        <f>SUM(C12,G12)</f>
        <v>22</v>
      </c>
      <c r="C12" s="5">
        <f>SUM(D12:F12)</f>
        <v>21</v>
      </c>
      <c r="D12" s="8">
        <v>20</v>
      </c>
      <c r="E12" s="10">
        <v>1</v>
      </c>
      <c r="F12" s="10" t="s">
        <v>23</v>
      </c>
      <c r="G12" s="9">
        <v>1</v>
      </c>
    </row>
    <row r="13" spans="1:7" ht="26.1" customHeight="1" x14ac:dyDescent="0.2">
      <c r="A13" s="7" t="s">
        <v>13</v>
      </c>
      <c r="B13" s="5">
        <f t="shared" si="1"/>
        <v>881</v>
      </c>
      <c r="C13" s="5">
        <f t="shared" ref="C13:C18" si="2">SUM(D13:F13)</f>
        <v>874</v>
      </c>
      <c r="D13" s="8">
        <v>752</v>
      </c>
      <c r="E13" s="8">
        <v>119</v>
      </c>
      <c r="F13" s="8">
        <v>3</v>
      </c>
      <c r="G13" s="9">
        <v>7</v>
      </c>
    </row>
    <row r="14" spans="1:7" ht="26.1" customHeight="1" x14ac:dyDescent="0.2">
      <c r="A14" s="7" t="s">
        <v>14</v>
      </c>
      <c r="B14" s="5">
        <f t="shared" si="1"/>
        <v>696</v>
      </c>
      <c r="C14" s="5">
        <f t="shared" si="2"/>
        <v>693</v>
      </c>
      <c r="D14" s="8">
        <v>616</v>
      </c>
      <c r="E14" s="8">
        <v>75</v>
      </c>
      <c r="F14" s="8">
        <v>2</v>
      </c>
      <c r="G14" s="11">
        <v>3</v>
      </c>
    </row>
    <row r="15" spans="1:7" ht="26.1" customHeight="1" x14ac:dyDescent="0.2">
      <c r="A15" s="7" t="s">
        <v>15</v>
      </c>
      <c r="B15" s="5">
        <f>SUM(C15,G15)</f>
        <v>83</v>
      </c>
      <c r="C15" s="5">
        <f>SUM(D15:F15)</f>
        <v>83</v>
      </c>
      <c r="D15" s="8">
        <v>69</v>
      </c>
      <c r="E15" s="8">
        <v>14</v>
      </c>
      <c r="F15" s="10" t="s">
        <v>23</v>
      </c>
      <c r="G15" s="9" t="s">
        <v>23</v>
      </c>
    </row>
    <row r="16" spans="1:7" ht="26.1" customHeight="1" x14ac:dyDescent="0.2">
      <c r="A16" s="7" t="s">
        <v>16</v>
      </c>
      <c r="B16" s="5">
        <f>SUM(C16+G16)</f>
        <v>2110</v>
      </c>
      <c r="C16" s="5">
        <f>SUM(D16:F16)</f>
        <v>2107</v>
      </c>
      <c r="D16" s="8">
        <v>1608</v>
      </c>
      <c r="E16" s="8">
        <v>483</v>
      </c>
      <c r="F16" s="8">
        <v>16</v>
      </c>
      <c r="G16" s="11">
        <v>3</v>
      </c>
    </row>
    <row r="17" spans="1:7" ht="26.1" customHeight="1" x14ac:dyDescent="0.2">
      <c r="A17" s="7" t="s">
        <v>17</v>
      </c>
      <c r="B17" s="5">
        <f>SUM(C17,G17)</f>
        <v>621</v>
      </c>
      <c r="C17" s="5">
        <f>SUM(D17:F17)</f>
        <v>621</v>
      </c>
      <c r="D17" s="8">
        <v>490</v>
      </c>
      <c r="E17" s="8">
        <v>124</v>
      </c>
      <c r="F17" s="8">
        <v>7</v>
      </c>
      <c r="G17" s="17" t="s">
        <v>23</v>
      </c>
    </row>
    <row r="18" spans="1:7" ht="26.1" customHeight="1" x14ac:dyDescent="0.2">
      <c r="A18" s="7" t="s">
        <v>18</v>
      </c>
      <c r="B18" s="5">
        <f t="shared" si="1"/>
        <v>2244</v>
      </c>
      <c r="C18" s="5">
        <f t="shared" si="2"/>
        <v>2240</v>
      </c>
      <c r="D18" s="8">
        <v>1549</v>
      </c>
      <c r="E18" s="8">
        <v>668</v>
      </c>
      <c r="F18" s="8">
        <v>23</v>
      </c>
      <c r="G18" s="11">
        <v>4</v>
      </c>
    </row>
    <row r="19" spans="1:7" ht="13.5" customHeight="1" x14ac:dyDescent="0.2">
      <c r="A19" s="12"/>
      <c r="B19" s="12" t="s">
        <v>19</v>
      </c>
      <c r="C19" s="13" t="s">
        <v>19</v>
      </c>
      <c r="D19" s="13"/>
      <c r="E19" s="13"/>
      <c r="F19" s="13"/>
      <c r="G19" s="14"/>
    </row>
    <row r="21" spans="1:7" ht="18" customHeight="1" x14ac:dyDescent="0.2">
      <c r="A21" s="18" t="s">
        <v>20</v>
      </c>
      <c r="B21" s="18"/>
      <c r="C21" s="18"/>
      <c r="D21" s="18"/>
      <c r="E21" s="18"/>
      <c r="F21" s="18"/>
      <c r="G21" s="18"/>
    </row>
    <row r="22" spans="1:7" ht="18" customHeight="1" x14ac:dyDescent="0.2">
      <c r="A22" s="19" t="s">
        <v>22</v>
      </c>
      <c r="B22" s="19"/>
      <c r="C22" s="19"/>
      <c r="D22" s="19"/>
      <c r="E22" s="19"/>
      <c r="F22" s="19"/>
      <c r="G22" s="19"/>
    </row>
    <row r="24" spans="1:7" x14ac:dyDescent="0.2">
      <c r="A24" s="15"/>
      <c r="B24" s="15"/>
    </row>
  </sheetData>
  <mergeCells count="15">
    <mergeCell ref="A21:G21"/>
    <mergeCell ref="A22:G22"/>
    <mergeCell ref="E7:E8"/>
    <mergeCell ref="F7:F8"/>
    <mergeCell ref="A1:G1"/>
    <mergeCell ref="A2:G2"/>
    <mergeCell ref="A4:A8"/>
    <mergeCell ref="B4:G4"/>
    <mergeCell ref="B5:B8"/>
    <mergeCell ref="C5:G5"/>
    <mergeCell ref="C6:C8"/>
    <mergeCell ref="D6:F6"/>
    <mergeCell ref="G6:G8"/>
    <mergeCell ref="D7:D8"/>
    <mergeCell ref="A3:G3"/>
  </mergeCells>
  <printOptions horizontalCentered="1"/>
  <pageMargins left="0.70866141732283472" right="0.70866141732283472" top="0.98425196850393704" bottom="0.98425196850393704" header="0" footer="0"/>
  <pageSetup scale="85" fitToWidth="0" fitToHeight="0" orientation="portrait" r:id="rId1"/>
  <headerFooter alignWithMargins="0"/>
  <ignoredErrors>
    <ignoredError sqref="C11:C14" formulaRange="1"/>
    <ignoredError sqref="B15:C15 B12 B17:C17 B16 B18" formula="1"/>
    <ignoredError sqref="C16 C1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2025-09-10T20:35:28Z</cp:lastPrinted>
  <dcterms:created xsi:type="dcterms:W3CDTF">2025-07-28T17:04:00Z</dcterms:created>
  <dcterms:modified xsi:type="dcterms:W3CDTF">2025-10-03T13:40:38Z</dcterms:modified>
</cp:coreProperties>
</file>