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2024\NUEVO BOLETIN 2024\02-ENTRADA-TOCUMEN 2024\TOCUMEN 2024\"/>
    </mc:Choice>
  </mc:AlternateContent>
  <bookViews>
    <workbookView xWindow="0" yWindow="0" windowWidth="21600" windowHeight="9435"/>
  </bookViews>
  <sheets>
    <sheet name="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G9" i="2"/>
  <c r="G8" i="2" s="1"/>
  <c r="F9" i="2"/>
  <c r="F8" i="2" s="1"/>
  <c r="E9" i="2"/>
  <c r="D9" i="2"/>
  <c r="C9" i="2"/>
  <c r="C8" i="2" s="1"/>
  <c r="D8" i="2" l="1"/>
  <c r="E8" i="2"/>
</calcChain>
</file>

<file path=xl/sharedStrings.xml><?xml version="1.0" encoding="utf-8"?>
<sst xmlns="http://schemas.openxmlformats.org/spreadsheetml/2006/main" count="19" uniqueCount="16">
  <si>
    <t>INTERNACIONAL DE TOCUMEN, SEGÚN CLASE: AÑOS 2020-24</t>
  </si>
  <si>
    <t xml:space="preserve">Clase </t>
  </si>
  <si>
    <t>Entrada de pasajeros</t>
  </si>
  <si>
    <t>TOTAL</t>
  </si>
  <si>
    <t>Visitantes</t>
  </si>
  <si>
    <t>Turistas</t>
  </si>
  <si>
    <t>Excursionistas</t>
  </si>
  <si>
    <t>Otros (1)</t>
  </si>
  <si>
    <t>-</t>
  </si>
  <si>
    <t>Residentes</t>
  </si>
  <si>
    <t>Panameños</t>
  </si>
  <si>
    <t>Extranjeros</t>
  </si>
  <si>
    <t>(1) A partir de abril hasta el 11 de octubre de 2020, las entradas de pasajeros se realizaron por motivos humanitarios, y desde el 12 de octubre de 2020 se dio apertura regular de turistas y excursionistas al país, por la condición  del COVID -19.</t>
  </si>
  <si>
    <t>- Cantidad nula o cero.</t>
  </si>
  <si>
    <t>Fuente: Servicio Nacional de Migración.</t>
  </si>
  <si>
    <t>Cuadro 4. ENTRADA DE PASAJEROS A LA REPÚBLICA POR EL AEROPUERTO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</si>
</sst>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3" fontId="2" fillId="0" borderId="2" xfId="1" applyNumberFormat="1" applyFont="1" applyBorder="1"/>
    <xf numFmtId="3" fontId="2" fillId="0" borderId="4" xfId="1" applyNumberFormat="1" applyFont="1" applyBorder="1"/>
    <xf numFmtId="0" fontId="1" fillId="0" borderId="0" xfId="1" applyFont="1"/>
    <xf numFmtId="0" fontId="2" fillId="0" borderId="0" xfId="1" applyFont="1"/>
    <xf numFmtId="3" fontId="2" fillId="0" borderId="0" xfId="1" applyNumberFormat="1" applyFont="1"/>
    <xf numFmtId="3" fontId="1" fillId="0" borderId="2" xfId="1" applyNumberFormat="1" applyFont="1" applyBorder="1"/>
    <xf numFmtId="0" fontId="1" fillId="0" borderId="2" xfId="1" applyFont="1" applyBorder="1"/>
    <xf numFmtId="0" fontId="1" fillId="0" borderId="3" xfId="1" applyFont="1" applyBorder="1"/>
    <xf numFmtId="3" fontId="1" fillId="0" borderId="0" xfId="1" applyNumberFormat="1" applyFont="1"/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0" borderId="3" xfId="1" applyNumberFormat="1" applyFont="1" applyBorder="1"/>
    <xf numFmtId="0" fontId="1" fillId="0" borderId="5" xfId="1" applyFont="1" applyBorder="1"/>
    <xf numFmtId="0" fontId="1" fillId="0" borderId="6" xfId="1" applyFont="1" applyBorder="1"/>
    <xf numFmtId="0" fontId="1" fillId="0" borderId="7" xfId="1" applyFont="1" applyBorder="1"/>
    <xf numFmtId="0" fontId="1" fillId="0" borderId="0" xfId="1" applyFont="1" applyAlignment="1">
      <alignment horizontal="left" vertical="top" wrapText="1"/>
    </xf>
    <xf numFmtId="49" fontId="1" fillId="0" borderId="0" xfId="1" applyNumberFormat="1" applyFont="1" applyFill="1" applyAlignment="1">
      <alignment horizontal="left"/>
    </xf>
    <xf numFmtId="49" fontId="1" fillId="0" borderId="0" xfId="1" applyNumberFormat="1" applyFont="1" applyFill="1" applyAlignment="1">
      <alignment horizontal="left" vertical="center"/>
    </xf>
    <xf numFmtId="0" fontId="1" fillId="0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3" customWidth="1"/>
    <col min="2" max="2" width="28.5703125" style="3" customWidth="1"/>
    <col min="3" max="7" width="14.42578125" style="3" customWidth="1"/>
    <col min="8" max="16384" width="11.42578125" style="3"/>
  </cols>
  <sheetData>
    <row r="1" spans="1:7" ht="16.5" customHeight="1" x14ac:dyDescent="0.2">
      <c r="A1" s="25" t="s">
        <v>15</v>
      </c>
      <c r="B1" s="25"/>
      <c r="C1" s="25"/>
      <c r="D1" s="25"/>
      <c r="E1" s="25"/>
      <c r="F1" s="25"/>
      <c r="G1" s="25"/>
    </row>
    <row r="2" spans="1:7" ht="16.5" customHeight="1" x14ac:dyDescent="0.2">
      <c r="A2" s="25" t="s">
        <v>0</v>
      </c>
      <c r="B2" s="25"/>
      <c r="C2" s="25"/>
      <c r="D2" s="25"/>
      <c r="E2" s="25"/>
      <c r="F2" s="25"/>
      <c r="G2" s="25"/>
    </row>
    <row r="4" spans="1:7" ht="21.95" customHeight="1" x14ac:dyDescent="0.2">
      <c r="A4" s="26" t="s">
        <v>1</v>
      </c>
      <c r="B4" s="26"/>
      <c r="C4" s="27" t="s">
        <v>2</v>
      </c>
      <c r="D4" s="27"/>
      <c r="E4" s="27"/>
      <c r="F4" s="27"/>
      <c r="G4" s="27"/>
    </row>
    <row r="5" spans="1:7" ht="18" customHeight="1" x14ac:dyDescent="0.2">
      <c r="A5" s="26"/>
      <c r="B5" s="26"/>
      <c r="C5" s="26">
        <v>2020</v>
      </c>
      <c r="D5" s="26">
        <v>2021</v>
      </c>
      <c r="E5" s="26">
        <v>2022</v>
      </c>
      <c r="F5" s="26">
        <v>2023</v>
      </c>
      <c r="G5" s="26">
        <v>2024</v>
      </c>
    </row>
    <row r="6" spans="1:7" ht="18" customHeight="1" x14ac:dyDescent="0.2">
      <c r="A6" s="26"/>
      <c r="B6" s="26"/>
      <c r="C6" s="26"/>
      <c r="D6" s="26"/>
      <c r="E6" s="26"/>
      <c r="F6" s="26"/>
      <c r="G6" s="26"/>
    </row>
    <row r="7" spans="1:7" ht="12.95" customHeight="1" x14ac:dyDescent="0.2">
      <c r="C7" s="7"/>
      <c r="D7" s="7"/>
      <c r="E7" s="8"/>
      <c r="F7" s="7"/>
    </row>
    <row r="8" spans="1:7" ht="24.95" customHeight="1" x14ac:dyDescent="0.2">
      <c r="A8" s="23" t="s">
        <v>3</v>
      </c>
      <c r="B8" s="24"/>
      <c r="C8" s="1">
        <f>SUM(C9+C13)</f>
        <v>773359</v>
      </c>
      <c r="D8" s="1">
        <f>SUM(D9+D13)</f>
        <v>1216198</v>
      </c>
      <c r="E8" s="1">
        <f>SUM(E9+E13)</f>
        <v>2304799</v>
      </c>
      <c r="F8" s="1">
        <f>SUM(F9+F13)</f>
        <v>2743630</v>
      </c>
      <c r="G8" s="2">
        <f>SUM(G9+G13)</f>
        <v>3032621</v>
      </c>
    </row>
    <row r="9" spans="1:7" ht="21.95" customHeight="1" x14ac:dyDescent="0.2">
      <c r="A9" s="3" t="s">
        <v>4</v>
      </c>
      <c r="B9" s="4"/>
      <c r="C9" s="1">
        <f>SUM(C10:C12)</f>
        <v>421300</v>
      </c>
      <c r="D9" s="1">
        <f>SUM(D10:D12)</f>
        <v>667812</v>
      </c>
      <c r="E9" s="1">
        <f>SUM(E10:E12)</f>
        <v>1520174</v>
      </c>
      <c r="F9" s="1">
        <f>SUM(F10:F12)</f>
        <v>1792322</v>
      </c>
      <c r="G9" s="5">
        <f>SUM(G10:G12)</f>
        <v>2040238</v>
      </c>
    </row>
    <row r="10" spans="1:7" ht="17.25" customHeight="1" x14ac:dyDescent="0.2">
      <c r="B10" s="3" t="s">
        <v>5</v>
      </c>
      <c r="C10" s="6">
        <v>333339</v>
      </c>
      <c r="D10" s="6">
        <v>542336</v>
      </c>
      <c r="E10" s="6">
        <v>1259197</v>
      </c>
      <c r="F10" s="6">
        <v>1503145</v>
      </c>
      <c r="G10" s="9">
        <v>1725505</v>
      </c>
    </row>
    <row r="11" spans="1:7" ht="17.25" customHeight="1" x14ac:dyDescent="0.2">
      <c r="B11" s="3" t="s">
        <v>6</v>
      </c>
      <c r="C11" s="6">
        <v>81580</v>
      </c>
      <c r="D11" s="6">
        <v>125476</v>
      </c>
      <c r="E11" s="6">
        <v>260977</v>
      </c>
      <c r="F11" s="6">
        <v>289177</v>
      </c>
      <c r="G11" s="9">
        <v>314733</v>
      </c>
    </row>
    <row r="12" spans="1:7" ht="17.25" customHeight="1" x14ac:dyDescent="0.2">
      <c r="B12" s="3" t="s">
        <v>7</v>
      </c>
      <c r="C12" s="10">
        <v>6381</v>
      </c>
      <c r="D12" s="11" t="s">
        <v>8</v>
      </c>
      <c r="E12" s="10" t="s">
        <v>8</v>
      </c>
      <c r="F12" s="10" t="s">
        <v>8</v>
      </c>
      <c r="G12" s="12" t="s">
        <v>8</v>
      </c>
    </row>
    <row r="13" spans="1:7" ht="21.95" customHeight="1" x14ac:dyDescent="0.2">
      <c r="A13" s="3" t="s">
        <v>9</v>
      </c>
      <c r="B13" s="4"/>
      <c r="C13" s="1">
        <f>SUM(C14:C15)</f>
        <v>352059</v>
      </c>
      <c r="D13" s="1">
        <f>SUM(D14:D15)</f>
        <v>548386</v>
      </c>
      <c r="E13" s="1">
        <f>SUM(E14:E15)</f>
        <v>784625</v>
      </c>
      <c r="F13" s="1">
        <f>SUM(F14:F15)</f>
        <v>951308</v>
      </c>
      <c r="G13" s="5">
        <f>SUM(G14:G15)</f>
        <v>992383</v>
      </c>
    </row>
    <row r="14" spans="1:7" ht="17.25" customHeight="1" x14ac:dyDescent="0.2">
      <c r="B14" s="3" t="s">
        <v>10</v>
      </c>
      <c r="C14" s="6">
        <v>218292</v>
      </c>
      <c r="D14" s="13">
        <v>431743</v>
      </c>
      <c r="E14" s="6">
        <v>598430</v>
      </c>
      <c r="F14" s="6">
        <v>721441</v>
      </c>
      <c r="G14" s="9">
        <v>766462</v>
      </c>
    </row>
    <row r="15" spans="1:7" ht="17.25" customHeight="1" x14ac:dyDescent="0.2">
      <c r="B15" s="3" t="s">
        <v>11</v>
      </c>
      <c r="C15" s="6">
        <v>133767</v>
      </c>
      <c r="D15" s="13">
        <v>116643</v>
      </c>
      <c r="E15" s="6">
        <v>186195</v>
      </c>
      <c r="F15" s="6">
        <v>229867</v>
      </c>
      <c r="G15" s="9">
        <v>225921</v>
      </c>
    </row>
    <row r="16" spans="1:7" ht="12.75" customHeight="1" x14ac:dyDescent="0.2">
      <c r="A16" s="14"/>
      <c r="B16" s="14"/>
      <c r="C16" s="15"/>
      <c r="D16" s="15"/>
      <c r="E16" s="16"/>
      <c r="F16" s="15"/>
      <c r="G16" s="14"/>
    </row>
    <row r="17" spans="1:7" ht="12.75" customHeight="1" x14ac:dyDescent="0.2"/>
    <row r="18" spans="1:7" s="17" customFormat="1" ht="26.1" customHeight="1" x14ac:dyDescent="0.25">
      <c r="A18" s="22" t="s">
        <v>12</v>
      </c>
      <c r="B18" s="22"/>
      <c r="C18" s="22"/>
      <c r="D18" s="22"/>
      <c r="E18" s="22"/>
      <c r="F18" s="22"/>
      <c r="G18" s="22"/>
    </row>
    <row r="19" spans="1:7" s="20" customFormat="1" x14ac:dyDescent="0.2">
      <c r="A19" s="18" t="s">
        <v>13</v>
      </c>
      <c r="B19" s="19"/>
      <c r="D19" s="21"/>
      <c r="E19" s="21"/>
      <c r="F19" s="21"/>
      <c r="G19" s="21"/>
    </row>
    <row r="20" spans="1:7" s="20" customFormat="1" x14ac:dyDescent="0.2">
      <c r="A20" s="20" t="s">
        <v>14</v>
      </c>
    </row>
  </sheetData>
  <mergeCells count="11">
    <mergeCell ref="A18:G18"/>
    <mergeCell ref="A8:B8"/>
    <mergeCell ref="A1:G1"/>
    <mergeCell ref="A2:G2"/>
    <mergeCell ref="A4:B6"/>
    <mergeCell ref="C4:G4"/>
    <mergeCell ref="C5:C6"/>
    <mergeCell ref="D5:D6"/>
    <mergeCell ref="E5:E6"/>
    <mergeCell ref="F5:F6"/>
    <mergeCell ref="G5:G6"/>
  </mergeCells>
  <printOptions horizontalCentered="1"/>
  <pageMargins left="0.74803149606299213" right="0.74803149606299213" top="0.98425196850393704" bottom="0.98425196850393704" header="0" footer="0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MARIA SANTIMATEO</cp:lastModifiedBy>
  <cp:lastPrinted>2025-12-03T19:55:26Z</cp:lastPrinted>
  <dcterms:created xsi:type="dcterms:W3CDTF">2025-08-28T19:54:25Z</dcterms:created>
  <dcterms:modified xsi:type="dcterms:W3CDTF">2025-12-03T20:32:03Z</dcterms:modified>
</cp:coreProperties>
</file>