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24\MOVIMIENTO INTERNACIONAL DE PASAJERO 2024\"/>
    </mc:Choice>
  </mc:AlternateContent>
  <bookViews>
    <workbookView xWindow="0" yWindow="0" windowWidth="28800" windowHeight="12435"/>
  </bookViews>
  <sheets>
    <sheet name="18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E11" i="2"/>
  <c r="D11" i="2"/>
  <c r="C11" i="2"/>
  <c r="B11" i="2"/>
  <c r="F8" i="2"/>
  <c r="E8" i="2"/>
  <c r="D8" i="2"/>
  <c r="C8" i="2"/>
  <c r="B8" i="2"/>
  <c r="B7" i="2"/>
  <c r="E7" i="2" l="1"/>
  <c r="C7" i="2"/>
  <c r="F7" i="2"/>
  <c r="D7" i="2"/>
</calcChain>
</file>

<file path=xl/sharedStrings.xml><?xml version="1.0" encoding="utf-8"?>
<sst xmlns="http://schemas.openxmlformats.org/spreadsheetml/2006/main" count="12" uniqueCount="12">
  <si>
    <t>OTROS PUERTOS, SEGÚN CLASE: AÑOS 2020-24</t>
  </si>
  <si>
    <t>Clase</t>
  </si>
  <si>
    <t>Entrada de pasajeros</t>
  </si>
  <si>
    <t>Visitantes</t>
  </si>
  <si>
    <t xml:space="preserve">    Turistas</t>
  </si>
  <si>
    <t xml:space="preserve">    Excursionistas</t>
  </si>
  <si>
    <t>Residentes</t>
  </si>
  <si>
    <t xml:space="preserve">     Panameños</t>
  </si>
  <si>
    <t xml:space="preserve">     Extranjeros</t>
  </si>
  <si>
    <t>Fuente: Servicio Nacional de Migración.</t>
  </si>
  <si>
    <t xml:space="preserve">Cuadro 18. ENTRADA DE PASAJEROS A LA REPÚBLICA POR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</si>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</sst>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P_t_s_-;\-* #,##0.00\ _P_t_s_-;_-* &quot;-&quot;??\ _P_t_s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3" fontId="3" fillId="0" borderId="0" xfId="1" applyNumberFormat="1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4" xfId="1" applyFont="1" applyBorder="1"/>
    <xf numFmtId="3" fontId="2" fillId="0" borderId="3" xfId="2" applyNumberFormat="1" applyFont="1" applyFill="1" applyBorder="1" applyAlignment="1"/>
    <xf numFmtId="0" fontId="3" fillId="0" borderId="2" xfId="1" applyFont="1" applyBorder="1"/>
    <xf numFmtId="0" fontId="3" fillId="0" borderId="2" xfId="1" applyFont="1" applyBorder="1" applyAlignment="1">
      <alignment horizontal="left"/>
    </xf>
    <xf numFmtId="3" fontId="3" fillId="0" borderId="3" xfId="2" applyNumberFormat="1" applyFont="1" applyFill="1" applyBorder="1" applyAlignment="1"/>
    <xf numFmtId="0" fontId="3" fillId="0" borderId="5" xfId="1" applyFont="1" applyBorder="1"/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3" fontId="3" fillId="0" borderId="0" xfId="2" applyNumberFormat="1" applyFont="1" applyBorder="1" applyAlignment="1">
      <alignment horizontal="right"/>
    </xf>
    <xf numFmtId="1" fontId="3" fillId="0" borderId="0" xfId="2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6" fillId="0" borderId="0" xfId="1" applyFont="1"/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2" fillId="0" borderId="0" xfId="1" applyFont="1"/>
    <xf numFmtId="3" fontId="2" fillId="0" borderId="0" xfId="1" applyNumberFormat="1" applyFont="1"/>
    <xf numFmtId="0" fontId="2" fillId="0" borderId="2" xfId="1" applyFont="1" applyBorder="1" applyAlignment="1">
      <alignment horizontal="center"/>
    </xf>
    <xf numFmtId="0" fontId="3" fillId="0" borderId="0" xfId="1" applyFont="1" applyAlignment="1">
      <alignment horizontal="left"/>
    </xf>
    <xf numFmtId="3" fontId="2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sqref="A1:F1"/>
    </sheetView>
  </sheetViews>
  <sheetFormatPr baseColWidth="10" defaultRowHeight="12.75" x14ac:dyDescent="0.2"/>
  <cols>
    <col min="1" max="1" width="22" style="18" customWidth="1"/>
    <col min="2" max="6" width="13.140625" style="18" customWidth="1"/>
    <col min="7" max="16384" width="11.42578125" style="18"/>
  </cols>
  <sheetData>
    <row r="1" spans="1:10" ht="15.75" customHeight="1" x14ac:dyDescent="0.2">
      <c r="A1" s="24" t="s">
        <v>10</v>
      </c>
      <c r="B1" s="24"/>
      <c r="C1" s="24"/>
      <c r="D1" s="24"/>
      <c r="E1" s="24"/>
      <c r="F1" s="25"/>
    </row>
    <row r="2" spans="1:10" ht="15.75" customHeight="1" x14ac:dyDescent="0.2">
      <c r="A2" s="24" t="s">
        <v>0</v>
      </c>
      <c r="B2" s="24"/>
      <c r="C2" s="24"/>
      <c r="D2" s="24"/>
      <c r="E2" s="24"/>
      <c r="F2" s="26"/>
    </row>
    <row r="3" spans="1:10" ht="15.75" customHeight="1" x14ac:dyDescent="0.2">
      <c r="A3" s="1"/>
      <c r="B3" s="1"/>
      <c r="C3" s="1"/>
      <c r="D3" s="1"/>
    </row>
    <row r="4" spans="1:10" s="20" customFormat="1" ht="27.75" customHeight="1" x14ac:dyDescent="0.2">
      <c r="A4" s="27" t="s">
        <v>1</v>
      </c>
      <c r="B4" s="27" t="s">
        <v>2</v>
      </c>
      <c r="C4" s="27"/>
      <c r="D4" s="27"/>
      <c r="E4" s="27"/>
      <c r="F4" s="28"/>
    </row>
    <row r="5" spans="1:10" s="20" customFormat="1" ht="38.25" customHeight="1" x14ac:dyDescent="0.2">
      <c r="A5" s="27"/>
      <c r="B5" s="19">
        <v>2020</v>
      </c>
      <c r="C5" s="19">
        <v>2021</v>
      </c>
      <c r="D5" s="19">
        <v>2022</v>
      </c>
      <c r="E5" s="19">
        <v>2023</v>
      </c>
      <c r="F5" s="19">
        <v>2024</v>
      </c>
    </row>
    <row r="6" spans="1:10" ht="12.95" customHeight="1" x14ac:dyDescent="0.2">
      <c r="A6" s="2"/>
      <c r="B6" s="3"/>
      <c r="C6" s="3"/>
      <c r="D6" s="3"/>
      <c r="E6" s="4"/>
    </row>
    <row r="7" spans="1:10" ht="24.2" customHeight="1" x14ac:dyDescent="0.2">
      <c r="A7" s="22" t="s">
        <v>11</v>
      </c>
      <c r="B7" s="5">
        <f>SUM(B8+B11)</f>
        <v>109427</v>
      </c>
      <c r="C7" s="5">
        <f>SUM(C8+C11)</f>
        <v>72029</v>
      </c>
      <c r="D7" s="5">
        <f>SUM(D8+D11)</f>
        <v>209831</v>
      </c>
      <c r="E7" s="5">
        <f>SUM(E8+E11)</f>
        <v>394713</v>
      </c>
      <c r="F7" s="5">
        <f>SUM(F8+F11)</f>
        <v>386199</v>
      </c>
    </row>
    <row r="8" spans="1:10" s="20" customFormat="1" ht="20.25" customHeight="1" x14ac:dyDescent="0.2">
      <c r="A8" s="6" t="s">
        <v>3</v>
      </c>
      <c r="B8" s="5">
        <f>SUM(B9:B10)</f>
        <v>84252</v>
      </c>
      <c r="C8" s="5">
        <f>SUM(C9:C10)</f>
        <v>60774</v>
      </c>
      <c r="D8" s="5">
        <f>SUM(D9:D10)</f>
        <v>178573</v>
      </c>
      <c r="E8" s="5">
        <f>SUM(E9:E10)</f>
        <v>316261</v>
      </c>
      <c r="F8" s="5">
        <f>SUM(F9:F10)</f>
        <v>319057</v>
      </c>
      <c r="J8" s="21"/>
    </row>
    <row r="9" spans="1:10" ht="16.5" customHeight="1" x14ac:dyDescent="0.2">
      <c r="A9" s="7" t="s">
        <v>4</v>
      </c>
      <c r="B9" s="8">
        <v>70658</v>
      </c>
      <c r="C9" s="8">
        <v>44494</v>
      </c>
      <c r="D9" s="8">
        <v>156952</v>
      </c>
      <c r="E9" s="8">
        <v>293392</v>
      </c>
      <c r="F9" s="8">
        <v>277153</v>
      </c>
    </row>
    <row r="10" spans="1:10" ht="16.5" customHeight="1" x14ac:dyDescent="0.2">
      <c r="A10" s="7" t="s">
        <v>5</v>
      </c>
      <c r="B10" s="8">
        <v>13594</v>
      </c>
      <c r="C10" s="8">
        <v>16280</v>
      </c>
      <c r="D10" s="8">
        <v>21621</v>
      </c>
      <c r="E10" s="8">
        <v>22869</v>
      </c>
      <c r="F10" s="8">
        <v>41904</v>
      </c>
    </row>
    <row r="11" spans="1:10" s="20" customFormat="1" ht="20.25" customHeight="1" x14ac:dyDescent="0.2">
      <c r="A11" s="6" t="s">
        <v>6</v>
      </c>
      <c r="B11" s="5">
        <f>SUM(B12:B13)</f>
        <v>25175</v>
      </c>
      <c r="C11" s="5">
        <f>SUM(C12:C13)</f>
        <v>11255</v>
      </c>
      <c r="D11" s="5">
        <f>SUM(D12:D13)</f>
        <v>31258</v>
      </c>
      <c r="E11" s="5">
        <f>SUM(E12:E13)</f>
        <v>78452</v>
      </c>
      <c r="F11" s="5">
        <f>SUM(F12:F13)</f>
        <v>67142</v>
      </c>
    </row>
    <row r="12" spans="1:10" ht="16.5" customHeight="1" x14ac:dyDescent="0.2">
      <c r="A12" s="7" t="s">
        <v>7</v>
      </c>
      <c r="B12" s="8">
        <v>18030</v>
      </c>
      <c r="C12" s="8">
        <v>10666</v>
      </c>
      <c r="D12" s="8">
        <v>30006</v>
      </c>
      <c r="E12" s="8">
        <v>73881</v>
      </c>
      <c r="F12" s="8">
        <v>64840</v>
      </c>
    </row>
    <row r="13" spans="1:10" ht="16.5" customHeight="1" x14ac:dyDescent="0.2">
      <c r="A13" s="7" t="s">
        <v>8</v>
      </c>
      <c r="B13" s="8">
        <v>7145</v>
      </c>
      <c r="C13" s="8">
        <v>589</v>
      </c>
      <c r="D13" s="8">
        <v>1252</v>
      </c>
      <c r="E13" s="8">
        <v>4571</v>
      </c>
      <c r="F13" s="8">
        <v>2302</v>
      </c>
    </row>
    <row r="14" spans="1:10" ht="12.75" customHeight="1" x14ac:dyDescent="0.2">
      <c r="A14" s="9"/>
      <c r="B14" s="10"/>
      <c r="C14" s="11"/>
      <c r="D14" s="11"/>
      <c r="E14" s="11"/>
      <c r="F14" s="11"/>
    </row>
    <row r="15" spans="1:10" ht="12.75" customHeight="1" x14ac:dyDescent="0.2">
      <c r="A15" s="12"/>
      <c r="B15" s="12"/>
      <c r="C15" s="12"/>
      <c r="D15" s="12"/>
    </row>
    <row r="16" spans="1:10" ht="14.25" customHeight="1" x14ac:dyDescent="0.2">
      <c r="A16" s="18" t="s">
        <v>9</v>
      </c>
      <c r="C16" s="13"/>
      <c r="D16" s="14"/>
      <c r="E16" s="14"/>
    </row>
    <row r="17" spans="1:7" ht="12.95" customHeight="1" x14ac:dyDescent="0.2">
      <c r="A17" s="15"/>
    </row>
    <row r="18" spans="1:7" s="17" customFormat="1" ht="12.95" customHeight="1" x14ac:dyDescent="0.2">
      <c r="A18" s="16"/>
    </row>
    <row r="21" spans="1:7" x14ac:dyDescent="0.2">
      <c r="A21" s="15"/>
      <c r="B21" s="13"/>
      <c r="C21" s="13"/>
      <c r="D21" s="14"/>
      <c r="E21" s="14"/>
    </row>
    <row r="22" spans="1:7" x14ac:dyDescent="0.2">
      <c r="A22" s="15"/>
      <c r="G22" s="23"/>
    </row>
  </sheetData>
  <mergeCells count="4">
    <mergeCell ref="A1:F1"/>
    <mergeCell ref="A2:F2"/>
    <mergeCell ref="A4:A5"/>
    <mergeCell ref="B4:F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PREUDHOMME</dc:creator>
  <cp:lastModifiedBy>DANIEL PREUDHOMME</cp:lastModifiedBy>
  <cp:lastPrinted>2026-01-20T14:46:25Z</cp:lastPrinted>
  <dcterms:created xsi:type="dcterms:W3CDTF">2025-10-03T18:41:08Z</dcterms:created>
  <dcterms:modified xsi:type="dcterms:W3CDTF">2026-02-23T16:45:24Z</dcterms:modified>
</cp:coreProperties>
</file>