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-105" yWindow="-105" windowWidth="23250" windowHeight="12450"/>
  </bookViews>
  <sheets>
    <sheet name="27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E9" i="2"/>
  <c r="D9" i="2"/>
  <c r="C9" i="2"/>
  <c r="C7" i="2" s="1"/>
  <c r="B9" i="2"/>
  <c r="B7" i="2" s="1"/>
  <c r="F7" i="2"/>
  <c r="E7" i="2"/>
  <c r="D7" i="2"/>
</calcChain>
</file>

<file path=xl/sharedStrings.xml><?xml version="1.0" encoding="utf-8"?>
<sst xmlns="http://schemas.openxmlformats.org/spreadsheetml/2006/main" count="11" uniqueCount="11">
  <si>
    <t>BALBOA Y CRISTÓBAL, SEGÚN CLASE: AÑOS 2020-24</t>
  </si>
  <si>
    <t xml:space="preserve"> Clase </t>
  </si>
  <si>
    <t>Salida de pasajeros</t>
  </si>
  <si>
    <t xml:space="preserve">  TOTAL</t>
  </si>
  <si>
    <t xml:space="preserve"> Visitantes</t>
  </si>
  <si>
    <t xml:space="preserve"> Residentes</t>
  </si>
  <si>
    <t xml:space="preserve">     Panameños</t>
  </si>
  <si>
    <t xml:space="preserve">     Extranjeros</t>
  </si>
  <si>
    <t>Fuente: Servicio Nacional de Migración.</t>
  </si>
  <si>
    <t xml:space="preserve">- Cantidad nula o cero.   </t>
  </si>
  <si>
    <t>Cuadro 27. SALIDA DE PASAJEROS DE LA REPÚBLICA POR LOS PUERTOS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</si>
</sst>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\ _P_t_s_-;\-* #,##0.00\ _P_t_s_-;_-* &quot;-&quot;??\ _P_t_s_-;_-@_-"/>
    <numFmt numFmtId="165" formatCode="#,##0;&quot;-&quot;;&quot;-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2" fillId="0" borderId="2" xfId="1" applyFont="1" applyBorder="1" applyAlignment="1">
      <alignment horizontal="center"/>
    </xf>
    <xf numFmtId="3" fontId="2" fillId="0" borderId="3" xfId="2" applyNumberFormat="1" applyFont="1" applyBorder="1" applyAlignment="1">
      <alignment horizontal="right"/>
    </xf>
    <xf numFmtId="0" fontId="3" fillId="2" borderId="7" xfId="1" applyFont="1" applyFill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1" fillId="0" borderId="3" xfId="1" applyFont="1" applyBorder="1"/>
    <xf numFmtId="0" fontId="1" fillId="0" borderId="4" xfId="1" applyFont="1" applyBorder="1"/>
    <xf numFmtId="0" fontId="1" fillId="0" borderId="2" xfId="1" applyFont="1" applyBorder="1"/>
    <xf numFmtId="3" fontId="1" fillId="0" borderId="4" xfId="1" applyNumberFormat="1" applyFont="1" applyBorder="1"/>
    <xf numFmtId="3" fontId="1" fillId="0" borderId="0" xfId="1" applyNumberFormat="1" applyFont="1"/>
    <xf numFmtId="3" fontId="1" fillId="0" borderId="3" xfId="1" applyNumberFormat="1" applyFont="1" applyBorder="1"/>
    <xf numFmtId="3" fontId="1" fillId="0" borderId="4" xfId="2" applyNumberFormat="1" applyFont="1" applyFill="1" applyBorder="1" applyAlignment="1">
      <alignment horizontal="right"/>
    </xf>
    <xf numFmtId="3" fontId="1" fillId="0" borderId="0" xfId="2" applyNumberFormat="1" applyFont="1" applyFill="1" applyBorder="1" applyAlignment="1">
      <alignment horizontal="right"/>
    </xf>
    <xf numFmtId="3" fontId="1" fillId="0" borderId="3" xfId="2" applyNumberFormat="1" applyFont="1" applyFill="1" applyBorder="1" applyAlignment="1">
      <alignment horizontal="right"/>
    </xf>
    <xf numFmtId="41" fontId="1" fillId="0" borderId="4" xfId="1" applyNumberFormat="1" applyFont="1" applyBorder="1"/>
    <xf numFmtId="165" fontId="1" fillId="0" borderId="0" xfId="1" applyNumberFormat="1" applyFont="1" applyAlignment="1">
      <alignment horizontal="right"/>
    </xf>
    <xf numFmtId="165" fontId="1" fillId="0" borderId="3" xfId="1" applyNumberFormat="1" applyFont="1" applyBorder="1" applyAlignment="1">
      <alignment horizontal="right"/>
    </xf>
    <xf numFmtId="0" fontId="1" fillId="0" borderId="1" xfId="1" applyFont="1" applyBorder="1"/>
    <xf numFmtId="3" fontId="1" fillId="0" borderId="5" xfId="2" applyNumberFormat="1" applyFont="1" applyBorder="1" applyAlignment="1">
      <alignment horizontal="right"/>
    </xf>
    <xf numFmtId="3" fontId="1" fillId="0" borderId="5" xfId="1" applyNumberFormat="1" applyFont="1" applyBorder="1"/>
    <xf numFmtId="0" fontId="1" fillId="0" borderId="6" xfId="1" applyFont="1" applyBorder="1"/>
    <xf numFmtId="0" fontId="2" fillId="0" borderId="0" xfId="1" applyFont="1" applyAlignment="1">
      <alignment horizontal="center"/>
    </xf>
    <xf numFmtId="0" fontId="1" fillId="0" borderId="0" xfId="1" applyFont="1"/>
    <xf numFmtId="0" fontId="3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/>
    <xf numFmtId="49" fontId="1" fillId="0" borderId="0" xfId="1" applyNumberFormat="1" applyFont="1" applyAlignment="1">
      <alignment horizontal="left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0.42578125" style="5" customWidth="1"/>
    <col min="2" max="6" width="13.42578125" style="5" customWidth="1"/>
    <col min="7" max="256" width="11.42578125" style="5"/>
    <col min="257" max="257" width="40.7109375" style="5" customWidth="1"/>
    <col min="258" max="261" width="13.42578125" style="5" customWidth="1"/>
    <col min="262" max="512" width="11.42578125" style="5"/>
    <col min="513" max="513" width="40.7109375" style="5" customWidth="1"/>
    <col min="514" max="517" width="13.42578125" style="5" customWidth="1"/>
    <col min="518" max="768" width="11.42578125" style="5"/>
    <col min="769" max="769" width="40.7109375" style="5" customWidth="1"/>
    <col min="770" max="773" width="13.42578125" style="5" customWidth="1"/>
    <col min="774" max="1024" width="11.42578125" style="5"/>
    <col min="1025" max="1025" width="40.7109375" style="5" customWidth="1"/>
    <col min="1026" max="1029" width="13.42578125" style="5" customWidth="1"/>
    <col min="1030" max="1280" width="11.42578125" style="5"/>
    <col min="1281" max="1281" width="40.7109375" style="5" customWidth="1"/>
    <col min="1282" max="1285" width="13.42578125" style="5" customWidth="1"/>
    <col min="1286" max="1536" width="11.42578125" style="5"/>
    <col min="1537" max="1537" width="40.7109375" style="5" customWidth="1"/>
    <col min="1538" max="1541" width="13.42578125" style="5" customWidth="1"/>
    <col min="1542" max="1792" width="11.42578125" style="5"/>
    <col min="1793" max="1793" width="40.7109375" style="5" customWidth="1"/>
    <col min="1794" max="1797" width="13.42578125" style="5" customWidth="1"/>
    <col min="1798" max="2048" width="11.42578125" style="5"/>
    <col min="2049" max="2049" width="40.7109375" style="5" customWidth="1"/>
    <col min="2050" max="2053" width="13.42578125" style="5" customWidth="1"/>
    <col min="2054" max="2304" width="11.42578125" style="5"/>
    <col min="2305" max="2305" width="40.7109375" style="5" customWidth="1"/>
    <col min="2306" max="2309" width="13.42578125" style="5" customWidth="1"/>
    <col min="2310" max="2560" width="11.42578125" style="5"/>
    <col min="2561" max="2561" width="40.7109375" style="5" customWidth="1"/>
    <col min="2562" max="2565" width="13.42578125" style="5" customWidth="1"/>
    <col min="2566" max="2816" width="11.42578125" style="5"/>
    <col min="2817" max="2817" width="40.7109375" style="5" customWidth="1"/>
    <col min="2818" max="2821" width="13.42578125" style="5" customWidth="1"/>
    <col min="2822" max="3072" width="11.42578125" style="5"/>
    <col min="3073" max="3073" width="40.7109375" style="5" customWidth="1"/>
    <col min="3074" max="3077" width="13.42578125" style="5" customWidth="1"/>
    <col min="3078" max="3328" width="11.42578125" style="5"/>
    <col min="3329" max="3329" width="40.7109375" style="5" customWidth="1"/>
    <col min="3330" max="3333" width="13.42578125" style="5" customWidth="1"/>
    <col min="3334" max="3584" width="11.42578125" style="5"/>
    <col min="3585" max="3585" width="40.7109375" style="5" customWidth="1"/>
    <col min="3586" max="3589" width="13.42578125" style="5" customWidth="1"/>
    <col min="3590" max="3840" width="11.42578125" style="5"/>
    <col min="3841" max="3841" width="40.7109375" style="5" customWidth="1"/>
    <col min="3842" max="3845" width="13.42578125" style="5" customWidth="1"/>
    <col min="3846" max="4096" width="11.42578125" style="5"/>
    <col min="4097" max="4097" width="40.7109375" style="5" customWidth="1"/>
    <col min="4098" max="4101" width="13.42578125" style="5" customWidth="1"/>
    <col min="4102" max="4352" width="11.42578125" style="5"/>
    <col min="4353" max="4353" width="40.7109375" style="5" customWidth="1"/>
    <col min="4354" max="4357" width="13.42578125" style="5" customWidth="1"/>
    <col min="4358" max="4608" width="11.42578125" style="5"/>
    <col min="4609" max="4609" width="40.7109375" style="5" customWidth="1"/>
    <col min="4610" max="4613" width="13.42578125" style="5" customWidth="1"/>
    <col min="4614" max="4864" width="11.42578125" style="5"/>
    <col min="4865" max="4865" width="40.7109375" style="5" customWidth="1"/>
    <col min="4866" max="4869" width="13.42578125" style="5" customWidth="1"/>
    <col min="4870" max="5120" width="11.42578125" style="5"/>
    <col min="5121" max="5121" width="40.7109375" style="5" customWidth="1"/>
    <col min="5122" max="5125" width="13.42578125" style="5" customWidth="1"/>
    <col min="5126" max="5376" width="11.42578125" style="5"/>
    <col min="5377" max="5377" width="40.7109375" style="5" customWidth="1"/>
    <col min="5378" max="5381" width="13.42578125" style="5" customWidth="1"/>
    <col min="5382" max="5632" width="11.42578125" style="5"/>
    <col min="5633" max="5633" width="40.7109375" style="5" customWidth="1"/>
    <col min="5634" max="5637" width="13.42578125" style="5" customWidth="1"/>
    <col min="5638" max="5888" width="11.42578125" style="5"/>
    <col min="5889" max="5889" width="40.7109375" style="5" customWidth="1"/>
    <col min="5890" max="5893" width="13.42578125" style="5" customWidth="1"/>
    <col min="5894" max="6144" width="11.42578125" style="5"/>
    <col min="6145" max="6145" width="40.7109375" style="5" customWidth="1"/>
    <col min="6146" max="6149" width="13.42578125" style="5" customWidth="1"/>
    <col min="6150" max="6400" width="11.42578125" style="5"/>
    <col min="6401" max="6401" width="40.7109375" style="5" customWidth="1"/>
    <col min="6402" max="6405" width="13.42578125" style="5" customWidth="1"/>
    <col min="6406" max="6656" width="11.42578125" style="5"/>
    <col min="6657" max="6657" width="40.7109375" style="5" customWidth="1"/>
    <col min="6658" max="6661" width="13.42578125" style="5" customWidth="1"/>
    <col min="6662" max="6912" width="11.42578125" style="5"/>
    <col min="6913" max="6913" width="40.7109375" style="5" customWidth="1"/>
    <col min="6914" max="6917" width="13.42578125" style="5" customWidth="1"/>
    <col min="6918" max="7168" width="11.42578125" style="5"/>
    <col min="7169" max="7169" width="40.7109375" style="5" customWidth="1"/>
    <col min="7170" max="7173" width="13.42578125" style="5" customWidth="1"/>
    <col min="7174" max="7424" width="11.42578125" style="5"/>
    <col min="7425" max="7425" width="40.7109375" style="5" customWidth="1"/>
    <col min="7426" max="7429" width="13.42578125" style="5" customWidth="1"/>
    <col min="7430" max="7680" width="11.42578125" style="5"/>
    <col min="7681" max="7681" width="40.7109375" style="5" customWidth="1"/>
    <col min="7682" max="7685" width="13.42578125" style="5" customWidth="1"/>
    <col min="7686" max="7936" width="11.42578125" style="5"/>
    <col min="7937" max="7937" width="40.7109375" style="5" customWidth="1"/>
    <col min="7938" max="7941" width="13.42578125" style="5" customWidth="1"/>
    <col min="7942" max="8192" width="11.42578125" style="5"/>
    <col min="8193" max="8193" width="40.7109375" style="5" customWidth="1"/>
    <col min="8194" max="8197" width="13.42578125" style="5" customWidth="1"/>
    <col min="8198" max="8448" width="11.42578125" style="5"/>
    <col min="8449" max="8449" width="40.7109375" style="5" customWidth="1"/>
    <col min="8450" max="8453" width="13.42578125" style="5" customWidth="1"/>
    <col min="8454" max="8704" width="11.42578125" style="5"/>
    <col min="8705" max="8705" width="40.7109375" style="5" customWidth="1"/>
    <col min="8706" max="8709" width="13.42578125" style="5" customWidth="1"/>
    <col min="8710" max="8960" width="11.42578125" style="5"/>
    <col min="8961" max="8961" width="40.7109375" style="5" customWidth="1"/>
    <col min="8962" max="8965" width="13.42578125" style="5" customWidth="1"/>
    <col min="8966" max="9216" width="11.42578125" style="5"/>
    <col min="9217" max="9217" width="40.7109375" style="5" customWidth="1"/>
    <col min="9218" max="9221" width="13.42578125" style="5" customWidth="1"/>
    <col min="9222" max="9472" width="11.42578125" style="5"/>
    <col min="9473" max="9473" width="40.7109375" style="5" customWidth="1"/>
    <col min="9474" max="9477" width="13.42578125" style="5" customWidth="1"/>
    <col min="9478" max="9728" width="11.42578125" style="5"/>
    <col min="9729" max="9729" width="40.7109375" style="5" customWidth="1"/>
    <col min="9730" max="9733" width="13.42578125" style="5" customWidth="1"/>
    <col min="9734" max="9984" width="11.42578125" style="5"/>
    <col min="9985" max="9985" width="40.7109375" style="5" customWidth="1"/>
    <col min="9986" max="9989" width="13.42578125" style="5" customWidth="1"/>
    <col min="9990" max="10240" width="11.42578125" style="5"/>
    <col min="10241" max="10241" width="40.7109375" style="5" customWidth="1"/>
    <col min="10242" max="10245" width="13.42578125" style="5" customWidth="1"/>
    <col min="10246" max="10496" width="11.42578125" style="5"/>
    <col min="10497" max="10497" width="40.7109375" style="5" customWidth="1"/>
    <col min="10498" max="10501" width="13.42578125" style="5" customWidth="1"/>
    <col min="10502" max="10752" width="11.42578125" style="5"/>
    <col min="10753" max="10753" width="40.7109375" style="5" customWidth="1"/>
    <col min="10754" max="10757" width="13.42578125" style="5" customWidth="1"/>
    <col min="10758" max="11008" width="11.42578125" style="5"/>
    <col min="11009" max="11009" width="40.7109375" style="5" customWidth="1"/>
    <col min="11010" max="11013" width="13.42578125" style="5" customWidth="1"/>
    <col min="11014" max="11264" width="11.42578125" style="5"/>
    <col min="11265" max="11265" width="40.7109375" style="5" customWidth="1"/>
    <col min="11266" max="11269" width="13.42578125" style="5" customWidth="1"/>
    <col min="11270" max="11520" width="11.42578125" style="5"/>
    <col min="11521" max="11521" width="40.7109375" style="5" customWidth="1"/>
    <col min="11522" max="11525" width="13.42578125" style="5" customWidth="1"/>
    <col min="11526" max="11776" width="11.42578125" style="5"/>
    <col min="11777" max="11777" width="40.7109375" style="5" customWidth="1"/>
    <col min="11778" max="11781" width="13.42578125" style="5" customWidth="1"/>
    <col min="11782" max="12032" width="11.42578125" style="5"/>
    <col min="12033" max="12033" width="40.7109375" style="5" customWidth="1"/>
    <col min="12034" max="12037" width="13.42578125" style="5" customWidth="1"/>
    <col min="12038" max="12288" width="11.42578125" style="5"/>
    <col min="12289" max="12289" width="40.7109375" style="5" customWidth="1"/>
    <col min="12290" max="12293" width="13.42578125" style="5" customWidth="1"/>
    <col min="12294" max="12544" width="11.42578125" style="5"/>
    <col min="12545" max="12545" width="40.7109375" style="5" customWidth="1"/>
    <col min="12546" max="12549" width="13.42578125" style="5" customWidth="1"/>
    <col min="12550" max="12800" width="11.42578125" style="5"/>
    <col min="12801" max="12801" width="40.7109375" style="5" customWidth="1"/>
    <col min="12802" max="12805" width="13.42578125" style="5" customWidth="1"/>
    <col min="12806" max="13056" width="11.42578125" style="5"/>
    <col min="13057" max="13057" width="40.7109375" style="5" customWidth="1"/>
    <col min="13058" max="13061" width="13.42578125" style="5" customWidth="1"/>
    <col min="13062" max="13312" width="11.42578125" style="5"/>
    <col min="13313" max="13313" width="40.7109375" style="5" customWidth="1"/>
    <col min="13314" max="13317" width="13.42578125" style="5" customWidth="1"/>
    <col min="13318" max="13568" width="11.42578125" style="5"/>
    <col min="13569" max="13569" width="40.7109375" style="5" customWidth="1"/>
    <col min="13570" max="13573" width="13.42578125" style="5" customWidth="1"/>
    <col min="13574" max="13824" width="11.42578125" style="5"/>
    <col min="13825" max="13825" width="40.7109375" style="5" customWidth="1"/>
    <col min="13826" max="13829" width="13.42578125" style="5" customWidth="1"/>
    <col min="13830" max="14080" width="11.42578125" style="5"/>
    <col min="14081" max="14081" width="40.7109375" style="5" customWidth="1"/>
    <col min="14082" max="14085" width="13.42578125" style="5" customWidth="1"/>
    <col min="14086" max="14336" width="11.42578125" style="5"/>
    <col min="14337" max="14337" width="40.7109375" style="5" customWidth="1"/>
    <col min="14338" max="14341" width="13.42578125" style="5" customWidth="1"/>
    <col min="14342" max="14592" width="11.42578125" style="5"/>
    <col min="14593" max="14593" width="40.7109375" style="5" customWidth="1"/>
    <col min="14594" max="14597" width="13.42578125" style="5" customWidth="1"/>
    <col min="14598" max="14848" width="11.42578125" style="5"/>
    <col min="14849" max="14849" width="40.7109375" style="5" customWidth="1"/>
    <col min="14850" max="14853" width="13.42578125" style="5" customWidth="1"/>
    <col min="14854" max="15104" width="11.42578125" style="5"/>
    <col min="15105" max="15105" width="40.7109375" style="5" customWidth="1"/>
    <col min="15106" max="15109" width="13.42578125" style="5" customWidth="1"/>
    <col min="15110" max="15360" width="11.42578125" style="5"/>
    <col min="15361" max="15361" width="40.7109375" style="5" customWidth="1"/>
    <col min="15362" max="15365" width="13.42578125" style="5" customWidth="1"/>
    <col min="15366" max="15616" width="11.42578125" style="5"/>
    <col min="15617" max="15617" width="40.7109375" style="5" customWidth="1"/>
    <col min="15618" max="15621" width="13.42578125" style="5" customWidth="1"/>
    <col min="15622" max="15872" width="11.42578125" style="5"/>
    <col min="15873" max="15873" width="40.7109375" style="5" customWidth="1"/>
    <col min="15874" max="15877" width="13.42578125" style="5" customWidth="1"/>
    <col min="15878" max="16128" width="11.42578125" style="5"/>
    <col min="16129" max="16129" width="40.7109375" style="5" customWidth="1"/>
    <col min="16130" max="16133" width="13.42578125" style="5" customWidth="1"/>
    <col min="16134" max="16384" width="11.42578125" style="5"/>
  </cols>
  <sheetData>
    <row r="1" spans="1:6" s="1" customFormat="1" ht="16.5" customHeight="1" x14ac:dyDescent="0.2">
      <c r="A1" s="23" t="s">
        <v>10</v>
      </c>
      <c r="B1" s="23"/>
      <c r="C1" s="23"/>
      <c r="D1" s="23"/>
      <c r="E1" s="23"/>
      <c r="F1" s="24"/>
    </row>
    <row r="2" spans="1:6" s="1" customFormat="1" ht="16.5" customHeight="1" x14ac:dyDescent="0.2">
      <c r="A2" s="23" t="s">
        <v>0</v>
      </c>
      <c r="B2" s="23"/>
      <c r="C2" s="23"/>
      <c r="D2" s="23"/>
      <c r="E2" s="23"/>
      <c r="F2" s="24"/>
    </row>
    <row r="3" spans="1:6" ht="12.95" customHeight="1" x14ac:dyDescent="0.2"/>
    <row r="4" spans="1:6" ht="28.5" customHeight="1" x14ac:dyDescent="0.2">
      <c r="A4" s="25" t="s">
        <v>1</v>
      </c>
      <c r="B4" s="25" t="s">
        <v>2</v>
      </c>
      <c r="C4" s="25"/>
      <c r="D4" s="25"/>
      <c r="E4" s="25"/>
      <c r="F4" s="26"/>
    </row>
    <row r="5" spans="1:6" ht="39.75" customHeight="1" x14ac:dyDescent="0.2">
      <c r="A5" s="25"/>
      <c r="B5" s="4">
        <v>2020</v>
      </c>
      <c r="C5" s="4">
        <v>2021</v>
      </c>
      <c r="D5" s="4">
        <v>2022</v>
      </c>
      <c r="E5" s="4">
        <v>2023</v>
      </c>
      <c r="F5" s="4">
        <v>2024</v>
      </c>
    </row>
    <row r="6" spans="1:6" ht="12.95" customHeight="1" x14ac:dyDescent="0.2">
      <c r="A6" s="6"/>
      <c r="B6" s="7"/>
      <c r="C6" s="7"/>
      <c r="D6" s="7"/>
      <c r="E6" s="8"/>
    </row>
    <row r="7" spans="1:6" s="1" customFormat="1" ht="21.95" customHeight="1" x14ac:dyDescent="0.2">
      <c r="A7" s="2" t="s">
        <v>3</v>
      </c>
      <c r="B7" s="3">
        <f>SUM(B8+B9)</f>
        <v>1782</v>
      </c>
      <c r="C7" s="3">
        <f>SUM(C8+C9)</f>
        <v>2498</v>
      </c>
      <c r="D7" s="3">
        <f>SUM(D8+D9)</f>
        <v>2937</v>
      </c>
      <c r="E7" s="3">
        <f>SUM(E8+E9)</f>
        <v>2457</v>
      </c>
      <c r="F7" s="3">
        <f>SUM(F8+F9)</f>
        <v>2981</v>
      </c>
    </row>
    <row r="8" spans="1:6" ht="17.25" customHeight="1" x14ac:dyDescent="0.2">
      <c r="A8" s="9" t="s">
        <v>4</v>
      </c>
      <c r="B8" s="10">
        <v>1728</v>
      </c>
      <c r="C8" s="10">
        <v>2394</v>
      </c>
      <c r="D8" s="11">
        <v>2846</v>
      </c>
      <c r="E8" s="12">
        <v>2378</v>
      </c>
      <c r="F8" s="12">
        <v>2850</v>
      </c>
    </row>
    <row r="9" spans="1:6" ht="17.25" customHeight="1" x14ac:dyDescent="0.2">
      <c r="A9" s="9" t="s">
        <v>5</v>
      </c>
      <c r="B9" s="3">
        <f>SUM(B10:B11)</f>
        <v>54</v>
      </c>
      <c r="C9" s="3">
        <f>SUM(C10:C11)</f>
        <v>104</v>
      </c>
      <c r="D9" s="3">
        <f>SUM(D10:D11)</f>
        <v>91</v>
      </c>
      <c r="E9" s="3">
        <f>SUM(E10:E11)</f>
        <v>79</v>
      </c>
      <c r="F9" s="3">
        <f>SUM(F10:F11)</f>
        <v>131</v>
      </c>
    </row>
    <row r="10" spans="1:6" ht="17.25" customHeight="1" x14ac:dyDescent="0.2">
      <c r="A10" s="9" t="s">
        <v>6</v>
      </c>
      <c r="B10" s="13">
        <v>53</v>
      </c>
      <c r="C10" s="13">
        <v>104</v>
      </c>
      <c r="D10" s="14">
        <v>91</v>
      </c>
      <c r="E10" s="15">
        <v>63</v>
      </c>
      <c r="F10" s="15">
        <v>125</v>
      </c>
    </row>
    <row r="11" spans="1:6" ht="18.75" customHeight="1" x14ac:dyDescent="0.2">
      <c r="A11" s="9" t="s">
        <v>7</v>
      </c>
      <c r="B11" s="13">
        <v>1</v>
      </c>
      <c r="C11" s="16">
        <v>0</v>
      </c>
      <c r="D11" s="17">
        <v>0</v>
      </c>
      <c r="E11" s="18">
        <v>16</v>
      </c>
      <c r="F11" s="18">
        <v>6</v>
      </c>
    </row>
    <row r="12" spans="1:6" ht="12.75" customHeight="1" x14ac:dyDescent="0.2">
      <c r="A12" s="19"/>
      <c r="B12" s="20"/>
      <c r="C12" s="20"/>
      <c r="D12" s="20"/>
      <c r="E12" s="21"/>
      <c r="F12" s="22"/>
    </row>
    <row r="13" spans="1:6" ht="12.75" customHeight="1" x14ac:dyDescent="0.2"/>
    <row r="14" spans="1:6" ht="15" customHeight="1" x14ac:dyDescent="0.2">
      <c r="A14" s="27" t="s">
        <v>9</v>
      </c>
      <c r="B14" s="27"/>
    </row>
    <row r="15" spans="1:6" ht="15" customHeight="1" x14ac:dyDescent="0.2">
      <c r="A15" s="5" t="s">
        <v>8</v>
      </c>
    </row>
  </sheetData>
  <mergeCells count="5">
    <mergeCell ref="A1:F1"/>
    <mergeCell ref="A2:F2"/>
    <mergeCell ref="A4:A5"/>
    <mergeCell ref="B4:F4"/>
    <mergeCell ref="A14:B14"/>
  </mergeCells>
  <printOptions horizontalCentered="1"/>
  <pageMargins left="0.74803149606299213" right="0.74803149606299213" top="0.98425196850393704" bottom="0.98425196850393704" header="0" footer="0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2025-11-18T20:04:54Z</cp:lastPrinted>
  <dcterms:created xsi:type="dcterms:W3CDTF">2025-08-22T18:58:01Z</dcterms:created>
  <dcterms:modified xsi:type="dcterms:W3CDTF">2026-02-23T16:47:24Z</dcterms:modified>
</cp:coreProperties>
</file>