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Z:\TRANSITO\BOLETINES POR AÑO\2025\"/>
    </mc:Choice>
  </mc:AlternateContent>
  <bookViews>
    <workbookView xWindow="0" yWindow="0" windowWidth="21600" windowHeight="10425" tabRatio="392"/>
  </bookViews>
  <sheets>
    <sheet name="451-22" sheetId="2" r:id="rId1"/>
  </sheets>
  <calcPr calcId="152511"/>
</workbook>
</file>

<file path=xl/calcChain.xml><?xml version="1.0" encoding="utf-8"?>
<calcChain xmlns="http://schemas.openxmlformats.org/spreadsheetml/2006/main">
  <c r="C21" i="2" l="1"/>
  <c r="C20" i="2" l="1"/>
  <c r="C19" i="2" l="1"/>
  <c r="C17" i="2" l="1"/>
  <c r="C16" i="2"/>
  <c r="C15" i="2"/>
  <c r="C14" i="2"/>
  <c r="C13" i="2"/>
  <c r="C12" i="2"/>
  <c r="C18" i="2" l="1"/>
</calcChain>
</file>

<file path=xl/connections.xml><?xml version="1.0" encoding="utf-8"?>
<connections xmlns="http://schemas.openxmlformats.org/spreadsheetml/2006/main">
  <connection id="1" name="Conexión" type="1" refreshedVersion="3">
    <dbPr connection="DSN=SQL_TRANSITO14;UID=SOCIAL02;Trusted_Connection=Yes;APP=Microsoft Office 2003;WSID=DEC_SOCIALES04;DATABASE=SOCIALES14" command="SELECT VVICTIMAS.ANNO, VVICTIMAS.MES, VVICTIMAS.FORMU, VVICTIMAS.LUGAR, VVICTIMAS.CALLE, VVICTIMAS.SEXO_V, VVICTIMAS.REC_01, VVICTIMAS.REC_02, VVICTIMAS.REC_03, VVICTIMAS.REC_04, VVICTIMAS.REC_05, VVICTIMAS.REC_06, VVICTIMAS.REC_07, VVICTIMAS.REC_08, VVICTIMAS.REC_09, VVICTIMAS.REC_10, VVICTIMAS.REC_11, VVICTIMAS.REC_12, VVICTIMAS.REC_13, VVICTIMAS.MES_MUERTE, VVICTIMAS.REC_14, VVICTIMAS.REC_15, VVICTIMAS.REC_TIPO_x000d__x000a_FROM SOCIALES14.dbo.VVICTIMAS VVICTIMAS"/>
  </connection>
  <connection id="2" name="Consulta desde SQL_TRANSITO15" type="1" refreshedVersion="3">
    <dbPr connection="DSN=SQL_TRANSITO15;UID=SOCIAL02;;APP=2007 Microsoft Office system;WSID=DEC_SOCIALES04;DATABASE=SOCIALES15" command="SELECT VVICTIMAS.ANNO, VVICTIMAS.MES, VVICTIMAS.FORMU, VVICTIMAS.LUGAR, VVICTIMAS.CALLE, VVICTIMAS.SEXO_V, VVICTIMAS.REC_01, VVICTIMAS.REC_02, VVICTIMAS.REC_03, VVICTIMAS.REC_04, VVICTIMAS.REC_05, VVICTIMAS.REC_06, VVICTIMAS.REC_07, VVICTIMAS.REC_08, VVICTIMAS.REC_09, VVICTIMAS.REC_10, VVICTIMAS.REC_11, VVICTIMAS.REC_12, VVICTIMAS.REC_13, VVICTIMAS.MES_MUERTE, VVICTIMAS.REC_14, VVICTIMAS.REC_15, VVICTIMAS.REC_TIPO_x000d__x000a_FROM SOCIALES15.dbo.VVICTIMAS VVICTIMAS"/>
  </connection>
  <connection id="3" odcFile="C:\Users\libatista\Documents\Mis archivos de origen de datos\PAIRCA-PAN01_SQL2008 SOCIALES18 VVICTIMAS.odc" keepAlive="1" name="PAIRCA-PAN01_SQL2008 SOCIALES18 VVICTIMAS" type="5" refreshedVersion="4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VICTIMAS&quot;" commandType="3"/>
  </connection>
  <connection id="4" odcFile="C:\Users\libatista\Documents\Mis archivos de origen de datos\PAIRCA-PAN01_SQL2008 SOCIALES19 VVICTIMAS.odc" keepAlive="1" name="PAIRCA-PAN01_SQL2008 SOCIALES19 VVICTIMAS" type="5" refreshedVersion="4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VICTIMAS&quot;" commandType="3"/>
  </connection>
  <connection id="5" odcFile="C:\Users\libatista\Documents\Mis archivos de origen de datos\PAIRCA-PAN01_SQL2008 SOCIALES20 VVICTIMAS.odc" keepAlive="1" name="PAIRCA-PAN01_SQL2008 SOCIALES20 VVICTIMAS" type="5" refreshedVersion="4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VICTIMAS&quot;" commandType="3"/>
  </connection>
  <connection id="6" odcFile="C:\Users\libatista\Documents\Mis archivos de origen de datos\PAIRCA-PAN01_SQL2008 SOCIALES21 VVICTIMAS.odc" keepAlive="1" name="PAIRCA-PAN01_SQL2008 SOCIALES21 VVICTIMAS" type="5" refreshedVersion="4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VICTIMAS&quot;" commandType="3"/>
  </connection>
  <connection id="7" odcFile="C:\Users\libatista\Documents\Mis archivos de origen de datos\PAIRCA-PAN01_SQL2008 SOCIALES22 VVICTIMAS.odc" keepAlive="1" name="PAIRCA-PAN01_SQL2008 SOCIALES22 VVICTIMAS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VICTIMAS&quot;" commandType="3"/>
  </connection>
  <connection id="8" odcFile="C:\Users\libatista\Documents\Mis archivos de origen de datos\PAIRCA-PAN01_SQL2008 SOCIALES23 VVICTIMAS.odc" keepAlive="1" name="PAIRCA-PAN01_SQL2008 SOCIALES23 VVICTIMAS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VICTIMAS&quot;" commandType="3"/>
  </connection>
  <connection id="9" odcFile="C:\Users\libatista\Documents\Mis archivos de origen de datos\PAIRCA-PAN01_SQL2008 SOCIALES24 VVICTIMAS.odc" keepAlive="1" name="PAIRCA-PAN01_SQL2008 SOCIALES24 VVICTIMAS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VICTIMAS&quot;" commandType="3"/>
  </connection>
  <connection id="10" odcFile="C:\Users\libatista\Documents\Mis archivos de origen de datos\PAIRCA-PAN01_SQL2008 SOCIALES25 VVICTIMAS.odc" keepAlive="1" name="PAIRCA-PAN01_SQL2008 SOCIALES25 VVICTIMAS2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VICTIMAS&quot;" commandType="3"/>
  </connection>
  <connection id="11" odcFile="C:\Users\libatista\Documents\Mis archivos de origen de datos\SV_SIEGPA SOCIALES16 VVICTIMAS.odc" keepAlive="1" name="SV_SIEGPA SOCIALES16 VVICTIMAS" type="5" refreshedVersion="3">
    <dbPr connection="Provider=SQLOLEDB.1;Integrated Security=SSPI;Persist Security Info=True;Initial Catalog=SOCIALES16;Data Source=SV_SIEGPA;Use Procedure for Prepare=1;Auto Translate=True;Packet Size=4096;Workstation ID=DEC_SOCIALES04;Use Encryption for Data=False;Tag with column collation when possible=False" command="&quot;SOCIALES16&quot;.&quot;dbo&quot;.&quot;VVICTIMAS&quot;" commandType="3"/>
  </connection>
  <connection id="12" odcFile="C:\Users\libatista\Documents\Mis archivos de origen de datos\SV_SIEGPA SOCIALES17 VVICTIMAS.odc" keepAlive="1" name="SV_SIEGPA SOCIALES17 VVICTIMAS" type="5" refreshedVersion="4">
    <dbPr connection="Provider=SQLOLEDB.1;Integrated Security=SSPI;Persist Security Info=True;Initial Catalog=SOCIALES17;Data Source=SV_SIEGPA;Use Procedure for Prepare=1;Auto Translate=True;Packet Size=4096;Workstation ID=INEC_SOCIALES03;Use Encryption for Data=False;Tag with column collation when possible=False" command="&quot;SOCIALES17&quot;.&quot;dbo&quot;.&quot;VVICTIMAS&quot;" commandType="3"/>
  </connection>
</connections>
</file>

<file path=xl/sharedStrings.xml><?xml version="1.0" encoding="utf-8"?>
<sst xmlns="http://schemas.openxmlformats.org/spreadsheetml/2006/main" count="38" uniqueCount="24">
  <si>
    <t>Bocas del Toro</t>
  </si>
  <si>
    <t>Chiriquí</t>
  </si>
  <si>
    <t>Coclé</t>
  </si>
  <si>
    <t>Colón</t>
  </si>
  <si>
    <t>Darién</t>
  </si>
  <si>
    <t>Herrera</t>
  </si>
  <si>
    <t>Los Santos</t>
  </si>
  <si>
    <t>Panamá</t>
  </si>
  <si>
    <t>Veraguas</t>
  </si>
  <si>
    <t xml:space="preserve">                         </t>
  </si>
  <si>
    <t xml:space="preserve">Total </t>
  </si>
  <si>
    <t xml:space="preserve"> </t>
  </si>
  <si>
    <t xml:space="preserve">      </t>
  </si>
  <si>
    <t>Año</t>
  </si>
  <si>
    <t>Provincia y comarca indígena</t>
  </si>
  <si>
    <t xml:space="preserve">Panamá Oeste   </t>
  </si>
  <si>
    <t>Fuente: Departamento de Operaciones del Tránsito de la Policía Nacional.</t>
  </si>
  <si>
    <t xml:space="preserve">Muertos </t>
  </si>
  <si>
    <t>Kuna Yala</t>
  </si>
  <si>
    <t>Ngäbe Buglé</t>
  </si>
  <si>
    <t>-</t>
  </si>
  <si>
    <t>- Cantidad nula o cero.</t>
  </si>
  <si>
    <t>Cuadro 22. MUERTOS EN ACCIDENTES DE TRÁNSITO EN LA REPÚBLICA,</t>
  </si>
  <si>
    <t>POR PROVINCIA Y COMARCA INDÍGENA: AÑOS 2016-25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</si>
</sst>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3" fontId="1" fillId="0" borderId="1" xfId="0" applyNumberFormat="1" applyFont="1" applyFill="1" applyBorder="1" applyAlignment="1">
      <alignment horizontal="right"/>
    </xf>
    <xf numFmtId="3" fontId="1" fillId="0" borderId="2" xfId="0" applyNumberFormat="1" applyFont="1" applyFill="1" applyBorder="1"/>
    <xf numFmtId="3" fontId="1" fillId="0" borderId="1" xfId="0" applyNumberFormat="1" applyFont="1" applyFill="1" applyBorder="1"/>
    <xf numFmtId="0" fontId="1" fillId="0" borderId="3" xfId="0" applyFont="1" applyFill="1" applyBorder="1" applyAlignment="1">
      <alignment horizontal="left"/>
    </xf>
    <xf numFmtId="3" fontId="1" fillId="0" borderId="0" xfId="0" applyNumberFormat="1" applyFont="1" applyFill="1" applyBorder="1"/>
    <xf numFmtId="0" fontId="1" fillId="0" borderId="1" xfId="0" applyFont="1" applyFill="1" applyBorder="1"/>
    <xf numFmtId="0" fontId="1" fillId="0" borderId="4" xfId="0" applyFont="1" applyFill="1" applyBorder="1"/>
    <xf numFmtId="3" fontId="1" fillId="0" borderId="5" xfId="0" applyNumberFormat="1" applyFont="1" applyFill="1" applyBorder="1" applyAlignment="1">
      <alignment horizontal="right"/>
    </xf>
    <xf numFmtId="3" fontId="1" fillId="0" borderId="6" xfId="0" applyNumberFormat="1" applyFont="1" applyFill="1" applyBorder="1" applyAlignment="1">
      <alignment horizontal="right"/>
    </xf>
    <xf numFmtId="0" fontId="1" fillId="0" borderId="6" xfId="0" applyFont="1" applyFill="1" applyBorder="1"/>
    <xf numFmtId="3" fontId="1" fillId="0" borderId="0" xfId="0" applyNumberFormat="1" applyFont="1" applyFill="1" applyBorder="1" applyAlignment="1">
      <alignment horizontal="right"/>
    </xf>
    <xf numFmtId="0" fontId="1" fillId="0" borderId="0" xfId="0" applyFont="1" applyFill="1" applyAlignment="1"/>
    <xf numFmtId="3" fontId="2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/>
    <xf numFmtId="3" fontId="2" fillId="0" borderId="1" xfId="0" applyNumberFormat="1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0" fontId="1" fillId="0" borderId="7" xfId="0" applyFont="1" applyFill="1" applyBorder="1"/>
    <xf numFmtId="0" fontId="0" fillId="0" borderId="0" xfId="0" applyFont="1"/>
    <xf numFmtId="0" fontId="1" fillId="0" borderId="0" xfId="0" applyFont="1"/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/>
    <xf numFmtId="3" fontId="2" fillId="0" borderId="0" xfId="0" applyNumberFormat="1" applyFont="1" applyFill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wrapText="1"/>
    </xf>
    <xf numFmtId="3" fontId="3" fillId="2" borderId="13" xfId="0" applyNumberFormat="1" applyFont="1" applyFill="1" applyBorder="1" applyAlignment="1">
      <alignment horizontal="center"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tabSelected="1" zoomScaleNormal="100" workbookViewId="0">
      <selection sqref="A1:O1"/>
    </sheetView>
  </sheetViews>
  <sheetFormatPr baseColWidth="10" defaultColWidth="7.28515625" defaultRowHeight="12.75" x14ac:dyDescent="0.2"/>
  <cols>
    <col min="1" max="1" width="1.7109375" style="1" customWidth="1"/>
    <col min="2" max="2" width="10.7109375" style="1" customWidth="1"/>
    <col min="3" max="3" width="7.85546875" style="1" customWidth="1"/>
    <col min="4" max="4" width="8" style="1" customWidth="1"/>
    <col min="5" max="5" width="7" style="1" customWidth="1"/>
    <col min="6" max="6" width="6.85546875" style="1" customWidth="1"/>
    <col min="7" max="7" width="8" style="1" customWidth="1"/>
    <col min="8" max="8" width="7.28515625" style="1" customWidth="1"/>
    <col min="9" max="9" width="8" style="1" customWidth="1"/>
    <col min="10" max="10" width="7.28515625" style="1" customWidth="1"/>
    <col min="11" max="11" width="8.42578125" style="1" customWidth="1"/>
    <col min="12" max="12" width="8.5703125" style="1" customWidth="1"/>
    <col min="13" max="13" width="9.7109375" style="1" customWidth="1"/>
    <col min="14" max="14" width="6.7109375" style="1" customWidth="1"/>
    <col min="15" max="15" width="7.5703125" style="2" customWidth="1"/>
    <col min="16" max="16384" width="7.28515625" style="1"/>
  </cols>
  <sheetData>
    <row r="1" spans="1:17" ht="18" customHeight="1" x14ac:dyDescent="0.2">
      <c r="A1" s="28" t="s">
        <v>22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7" ht="18" customHeight="1" x14ac:dyDescent="0.2">
      <c r="A2" s="28" t="s">
        <v>23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7" ht="5.0999999999999996" customHeight="1" x14ac:dyDescent="0.2">
      <c r="A3" s="37" t="s">
        <v>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7" ht="15" customHeight="1" x14ac:dyDescent="0.2">
      <c r="A4" s="35" t="s">
        <v>13</v>
      </c>
      <c r="B4" s="31"/>
      <c r="C4" s="31" t="s">
        <v>17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2"/>
    </row>
    <row r="5" spans="1:17" ht="15" customHeight="1" x14ac:dyDescent="0.2">
      <c r="A5" s="36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4"/>
    </row>
    <row r="6" spans="1:17" ht="15" customHeight="1" x14ac:dyDescent="0.2">
      <c r="A6" s="36"/>
      <c r="B6" s="33"/>
      <c r="C6" s="29" t="s">
        <v>10</v>
      </c>
      <c r="D6" s="29" t="s">
        <v>14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30"/>
    </row>
    <row r="7" spans="1:17" ht="15" customHeight="1" x14ac:dyDescent="0.2">
      <c r="A7" s="36"/>
      <c r="B7" s="33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30"/>
    </row>
    <row r="8" spans="1:17" ht="15" customHeight="1" x14ac:dyDescent="0.2">
      <c r="A8" s="36"/>
      <c r="B8" s="33"/>
      <c r="C8" s="29"/>
      <c r="D8" s="33" t="s">
        <v>0</v>
      </c>
      <c r="E8" s="33" t="s">
        <v>2</v>
      </c>
      <c r="F8" s="33" t="s">
        <v>3</v>
      </c>
      <c r="G8" s="33" t="s">
        <v>1</v>
      </c>
      <c r="H8" s="33" t="s">
        <v>4</v>
      </c>
      <c r="I8" s="33" t="s">
        <v>5</v>
      </c>
      <c r="J8" s="33" t="s">
        <v>6</v>
      </c>
      <c r="K8" s="29" t="s">
        <v>7</v>
      </c>
      <c r="L8" s="29" t="s">
        <v>15</v>
      </c>
      <c r="M8" s="29" t="s">
        <v>8</v>
      </c>
      <c r="N8" s="29" t="s">
        <v>18</v>
      </c>
      <c r="O8" s="30" t="s">
        <v>19</v>
      </c>
    </row>
    <row r="9" spans="1:17" ht="17.25" customHeight="1" x14ac:dyDescent="0.2">
      <c r="A9" s="36"/>
      <c r="B9" s="33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30"/>
    </row>
    <row r="10" spans="1:17" ht="18.75" customHeight="1" x14ac:dyDescent="0.2">
      <c r="A10" s="36"/>
      <c r="B10" s="33"/>
      <c r="C10" s="29"/>
      <c r="D10" s="29"/>
      <c r="E10" s="33"/>
      <c r="F10" s="33"/>
      <c r="G10" s="33"/>
      <c r="H10" s="33"/>
      <c r="I10" s="33"/>
      <c r="J10" s="29"/>
      <c r="K10" s="29"/>
      <c r="L10" s="29"/>
      <c r="M10" s="29"/>
      <c r="N10" s="29"/>
      <c r="O10" s="30"/>
    </row>
    <row r="11" spans="1:17" ht="5.0999999999999996" customHeight="1" x14ac:dyDescent="0.2">
      <c r="A11" s="26"/>
      <c r="B11" s="22"/>
      <c r="C11" s="23"/>
      <c r="D11" s="24"/>
      <c r="E11" s="25"/>
      <c r="F11" s="25"/>
      <c r="G11" s="25"/>
      <c r="H11" s="25"/>
      <c r="I11" s="25"/>
      <c r="J11" s="23"/>
      <c r="K11" s="24"/>
      <c r="L11" s="23"/>
      <c r="M11" s="23"/>
      <c r="N11" s="23"/>
      <c r="O11" s="23"/>
    </row>
    <row r="12" spans="1:17" ht="24" customHeight="1" x14ac:dyDescent="0.2">
      <c r="B12" s="6">
        <v>2016</v>
      </c>
      <c r="C12" s="17">
        <f t="shared" ref="C12:C17" si="0">SUM(D12:O12)</f>
        <v>447</v>
      </c>
      <c r="D12" s="4">
        <v>13</v>
      </c>
      <c r="E12" s="4">
        <v>44</v>
      </c>
      <c r="F12" s="4">
        <v>46</v>
      </c>
      <c r="G12" s="4">
        <v>75</v>
      </c>
      <c r="H12" s="4">
        <v>3</v>
      </c>
      <c r="I12" s="4">
        <v>11</v>
      </c>
      <c r="J12" s="5">
        <v>18</v>
      </c>
      <c r="K12" s="4">
        <v>121</v>
      </c>
      <c r="L12" s="5">
        <v>73</v>
      </c>
      <c r="M12" s="5">
        <v>37</v>
      </c>
      <c r="N12" s="3" t="s">
        <v>20</v>
      </c>
      <c r="O12" s="8">
        <v>6</v>
      </c>
      <c r="Q12" s="7"/>
    </row>
    <row r="13" spans="1:17" ht="24" customHeight="1" x14ac:dyDescent="0.2">
      <c r="B13" s="6">
        <v>2017</v>
      </c>
      <c r="C13" s="17">
        <f t="shared" si="0"/>
        <v>422</v>
      </c>
      <c r="D13" s="4">
        <v>9</v>
      </c>
      <c r="E13" s="4">
        <v>58</v>
      </c>
      <c r="F13" s="4">
        <v>26</v>
      </c>
      <c r="G13" s="4">
        <v>75</v>
      </c>
      <c r="H13" s="4">
        <v>5</v>
      </c>
      <c r="I13" s="4">
        <v>13</v>
      </c>
      <c r="J13" s="5">
        <v>17</v>
      </c>
      <c r="K13" s="4">
        <v>122</v>
      </c>
      <c r="L13" s="5">
        <v>69</v>
      </c>
      <c r="M13" s="5">
        <v>27</v>
      </c>
      <c r="N13" s="3" t="s">
        <v>20</v>
      </c>
      <c r="O13" s="8">
        <v>1</v>
      </c>
      <c r="Q13" s="7"/>
    </row>
    <row r="14" spans="1:17" ht="24" customHeight="1" x14ac:dyDescent="0.2">
      <c r="B14" s="6">
        <v>2018</v>
      </c>
      <c r="C14" s="17">
        <f t="shared" si="0"/>
        <v>364</v>
      </c>
      <c r="D14" s="4">
        <v>14</v>
      </c>
      <c r="E14" s="4">
        <v>30</v>
      </c>
      <c r="F14" s="4">
        <v>26</v>
      </c>
      <c r="G14" s="4">
        <v>67</v>
      </c>
      <c r="H14" s="4">
        <v>9</v>
      </c>
      <c r="I14" s="4">
        <v>9</v>
      </c>
      <c r="J14" s="5">
        <v>11</v>
      </c>
      <c r="K14" s="4">
        <v>95</v>
      </c>
      <c r="L14" s="5">
        <v>66</v>
      </c>
      <c r="M14" s="5">
        <v>36</v>
      </c>
      <c r="N14" s="3" t="s">
        <v>20</v>
      </c>
      <c r="O14" s="8">
        <v>1</v>
      </c>
      <c r="Q14" s="7"/>
    </row>
    <row r="15" spans="1:17" ht="24" customHeight="1" x14ac:dyDescent="0.2">
      <c r="B15" s="6">
        <v>2019</v>
      </c>
      <c r="C15" s="17">
        <f t="shared" si="0"/>
        <v>308</v>
      </c>
      <c r="D15" s="4">
        <v>5</v>
      </c>
      <c r="E15" s="4">
        <v>36</v>
      </c>
      <c r="F15" s="4">
        <v>25</v>
      </c>
      <c r="G15" s="4">
        <v>52</v>
      </c>
      <c r="H15" s="4">
        <v>4</v>
      </c>
      <c r="I15" s="4">
        <v>8</v>
      </c>
      <c r="J15" s="5">
        <v>12</v>
      </c>
      <c r="K15" s="4">
        <v>81</v>
      </c>
      <c r="L15" s="5">
        <v>61</v>
      </c>
      <c r="M15" s="5">
        <v>20</v>
      </c>
      <c r="N15" s="3" t="s">
        <v>20</v>
      </c>
      <c r="O15" s="8">
        <v>4</v>
      </c>
      <c r="Q15" s="7"/>
    </row>
    <row r="16" spans="1:17" ht="24" customHeight="1" x14ac:dyDescent="0.2">
      <c r="B16" s="6">
        <v>2020</v>
      </c>
      <c r="C16" s="17">
        <f t="shared" si="0"/>
        <v>181</v>
      </c>
      <c r="D16" s="4">
        <v>6</v>
      </c>
      <c r="E16" s="4">
        <v>10</v>
      </c>
      <c r="F16" s="4">
        <v>16</v>
      </c>
      <c r="G16" s="4">
        <v>41</v>
      </c>
      <c r="H16" s="4">
        <v>3</v>
      </c>
      <c r="I16" s="4">
        <v>6</v>
      </c>
      <c r="J16" s="5">
        <v>5</v>
      </c>
      <c r="K16" s="4">
        <v>49</v>
      </c>
      <c r="L16" s="5">
        <v>25</v>
      </c>
      <c r="M16" s="5">
        <v>17</v>
      </c>
      <c r="N16" s="3" t="s">
        <v>20</v>
      </c>
      <c r="O16" s="8">
        <v>3</v>
      </c>
      <c r="Q16" s="7"/>
    </row>
    <row r="17" spans="1:17" ht="24" customHeight="1" x14ac:dyDescent="0.2">
      <c r="B17" s="6">
        <v>2021</v>
      </c>
      <c r="C17" s="17">
        <f t="shared" si="0"/>
        <v>260</v>
      </c>
      <c r="D17" s="4">
        <v>9</v>
      </c>
      <c r="E17" s="4">
        <v>25</v>
      </c>
      <c r="F17" s="4">
        <v>14</v>
      </c>
      <c r="G17" s="4">
        <v>44</v>
      </c>
      <c r="H17" s="4">
        <v>5</v>
      </c>
      <c r="I17" s="4">
        <v>10</v>
      </c>
      <c r="J17" s="5">
        <v>12</v>
      </c>
      <c r="K17" s="4">
        <v>72</v>
      </c>
      <c r="L17" s="5">
        <v>46</v>
      </c>
      <c r="M17" s="5">
        <v>20</v>
      </c>
      <c r="N17" s="3" t="s">
        <v>20</v>
      </c>
      <c r="O17" s="8">
        <v>3</v>
      </c>
      <c r="Q17" s="7"/>
    </row>
    <row r="18" spans="1:17" ht="24" customHeight="1" x14ac:dyDescent="0.2">
      <c r="B18" s="6">
        <v>2022</v>
      </c>
      <c r="C18" s="17">
        <f t="shared" ref="C18:C21" si="1">SUM(D18:O18)</f>
        <v>309</v>
      </c>
      <c r="D18" s="4">
        <v>8</v>
      </c>
      <c r="E18" s="4">
        <v>34</v>
      </c>
      <c r="F18" s="4">
        <v>17</v>
      </c>
      <c r="G18" s="4">
        <v>51</v>
      </c>
      <c r="H18" s="4">
        <v>7</v>
      </c>
      <c r="I18" s="4">
        <v>5</v>
      </c>
      <c r="J18" s="5">
        <v>17</v>
      </c>
      <c r="K18" s="4">
        <v>83</v>
      </c>
      <c r="L18" s="5">
        <v>56</v>
      </c>
      <c r="M18" s="5">
        <v>28</v>
      </c>
      <c r="N18" s="3" t="s">
        <v>20</v>
      </c>
      <c r="O18" s="8">
        <v>3</v>
      </c>
      <c r="Q18" s="7"/>
    </row>
    <row r="19" spans="1:17" ht="24" customHeight="1" x14ac:dyDescent="0.2">
      <c r="B19" s="6">
        <v>2023</v>
      </c>
      <c r="C19" s="17">
        <f t="shared" si="1"/>
        <v>362</v>
      </c>
      <c r="D19" s="4">
        <v>13</v>
      </c>
      <c r="E19" s="4">
        <v>35</v>
      </c>
      <c r="F19" s="4">
        <v>29</v>
      </c>
      <c r="G19" s="4">
        <v>82</v>
      </c>
      <c r="H19" s="4">
        <v>7</v>
      </c>
      <c r="I19" s="4">
        <v>10</v>
      </c>
      <c r="J19" s="5">
        <v>14</v>
      </c>
      <c r="K19" s="4">
        <v>78</v>
      </c>
      <c r="L19" s="5">
        <v>60</v>
      </c>
      <c r="M19" s="5">
        <v>31</v>
      </c>
      <c r="N19" s="5">
        <v>1</v>
      </c>
      <c r="O19" s="8">
        <v>2</v>
      </c>
      <c r="Q19" s="7"/>
    </row>
    <row r="20" spans="1:17" ht="24" customHeight="1" x14ac:dyDescent="0.2">
      <c r="B20" s="6">
        <v>2024</v>
      </c>
      <c r="C20" s="17">
        <f t="shared" si="1"/>
        <v>356</v>
      </c>
      <c r="D20" s="4">
        <v>10</v>
      </c>
      <c r="E20" s="4">
        <v>46</v>
      </c>
      <c r="F20" s="4">
        <v>26</v>
      </c>
      <c r="G20" s="4">
        <v>51</v>
      </c>
      <c r="H20" s="4">
        <v>4</v>
      </c>
      <c r="I20" s="4">
        <v>7</v>
      </c>
      <c r="J20" s="5">
        <v>16</v>
      </c>
      <c r="K20" s="4">
        <v>100</v>
      </c>
      <c r="L20" s="5">
        <v>61</v>
      </c>
      <c r="M20" s="5">
        <v>29</v>
      </c>
      <c r="N20" s="5">
        <v>1</v>
      </c>
      <c r="O20" s="8">
        <v>5</v>
      </c>
      <c r="Q20" s="7"/>
    </row>
    <row r="21" spans="1:17" ht="24" customHeight="1" x14ac:dyDescent="0.2">
      <c r="B21" s="6">
        <v>2025</v>
      </c>
      <c r="C21" s="17">
        <f t="shared" si="1"/>
        <v>360</v>
      </c>
      <c r="D21" s="4">
        <v>12</v>
      </c>
      <c r="E21" s="4">
        <v>29</v>
      </c>
      <c r="F21" s="4">
        <v>33</v>
      </c>
      <c r="G21" s="4">
        <v>65</v>
      </c>
      <c r="H21" s="4">
        <v>9</v>
      </c>
      <c r="I21" s="4">
        <v>8</v>
      </c>
      <c r="J21" s="5">
        <v>7</v>
      </c>
      <c r="K21" s="4">
        <v>93</v>
      </c>
      <c r="L21" s="5">
        <v>63</v>
      </c>
      <c r="M21" s="5">
        <v>32</v>
      </c>
      <c r="N21" s="3" t="s">
        <v>20</v>
      </c>
      <c r="O21" s="8">
        <v>9</v>
      </c>
      <c r="Q21" s="7"/>
    </row>
    <row r="22" spans="1:17" ht="5.0999999999999996" customHeight="1" x14ac:dyDescent="0.2">
      <c r="A22" s="19"/>
      <c r="B22" s="9"/>
      <c r="C22" s="18" t="s">
        <v>11</v>
      </c>
      <c r="D22" s="10"/>
      <c r="E22" s="10"/>
      <c r="F22" s="10"/>
      <c r="G22" s="10"/>
      <c r="H22" s="10"/>
      <c r="I22" s="10"/>
      <c r="J22" s="11"/>
      <c r="K22" s="10"/>
      <c r="L22" s="11"/>
      <c r="M22" s="11"/>
      <c r="N22" s="11"/>
      <c r="O22" s="12"/>
      <c r="Q22" s="7"/>
    </row>
    <row r="23" spans="1:17" ht="5.0999999999999996" customHeight="1" x14ac:dyDescent="0.2">
      <c r="A23" s="2"/>
      <c r="B23" s="2"/>
      <c r="C23" s="15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Q23" s="7"/>
    </row>
    <row r="24" spans="1:17" ht="15" customHeight="1" x14ac:dyDescent="0.2">
      <c r="A24" s="27" t="s">
        <v>21</v>
      </c>
      <c r="C24" s="20"/>
      <c r="D24" s="20"/>
      <c r="E24" s="20"/>
      <c r="F24" s="20"/>
      <c r="G24" s="14"/>
      <c r="H24" s="14"/>
      <c r="I24" s="13"/>
      <c r="J24" s="13"/>
      <c r="K24" s="2"/>
      <c r="L24" s="2"/>
      <c r="M24" s="2"/>
      <c r="N24" s="2"/>
    </row>
    <row r="25" spans="1:17" ht="15" customHeight="1" x14ac:dyDescent="0.2">
      <c r="A25" s="21" t="s">
        <v>16</v>
      </c>
      <c r="B25" s="20"/>
      <c r="C25" s="20"/>
      <c r="D25" s="20"/>
      <c r="E25" s="20"/>
      <c r="F25" s="20"/>
      <c r="G25" s="13"/>
      <c r="H25" s="13"/>
      <c r="I25" s="13"/>
      <c r="J25" s="13"/>
      <c r="K25" s="2"/>
      <c r="L25" s="2"/>
      <c r="M25" s="2"/>
      <c r="N25" s="2"/>
    </row>
    <row r="26" spans="1:17" ht="13.5" customHeight="1" x14ac:dyDescent="0.2">
      <c r="B26" s="7"/>
      <c r="C26" s="13" t="s">
        <v>11</v>
      </c>
      <c r="D26" s="13"/>
      <c r="E26" s="13"/>
      <c r="F26" s="13"/>
      <c r="G26" s="13"/>
      <c r="H26" s="13"/>
      <c r="I26" s="13"/>
      <c r="J26" s="13"/>
      <c r="K26" s="2"/>
      <c r="L26" s="2"/>
      <c r="M26" s="2"/>
      <c r="N26" s="2"/>
    </row>
    <row r="27" spans="1:17" ht="13.5" customHeight="1" x14ac:dyDescent="0.2">
      <c r="B27" s="7"/>
      <c r="C27" s="15" t="s">
        <v>11</v>
      </c>
      <c r="D27" s="15"/>
      <c r="E27" s="15"/>
      <c r="F27" s="15"/>
      <c r="G27" s="15"/>
      <c r="H27" s="15"/>
      <c r="I27" s="15"/>
      <c r="J27" s="15"/>
      <c r="K27" s="2"/>
      <c r="L27" s="2"/>
      <c r="M27" s="2"/>
      <c r="N27" s="2"/>
    </row>
    <row r="28" spans="1:17" ht="13.5" customHeight="1" x14ac:dyDescent="0.2">
      <c r="B28" s="7"/>
      <c r="C28" s="13" t="s">
        <v>11</v>
      </c>
      <c r="D28" s="13"/>
      <c r="E28" s="13"/>
      <c r="F28" s="13"/>
      <c r="G28" s="13"/>
      <c r="H28" s="13"/>
      <c r="I28" s="13"/>
      <c r="J28" s="13"/>
      <c r="K28" s="2"/>
      <c r="L28" s="2"/>
      <c r="M28" s="2"/>
      <c r="N28" s="2"/>
    </row>
    <row r="29" spans="1:17" ht="13.5" customHeight="1" x14ac:dyDescent="0.2">
      <c r="B29" s="2"/>
      <c r="C29" s="13" t="s">
        <v>11</v>
      </c>
      <c r="D29" s="13"/>
      <c r="E29" s="13"/>
      <c r="F29" s="13"/>
      <c r="G29" s="13"/>
      <c r="H29" s="13"/>
      <c r="I29" s="13"/>
      <c r="J29" s="13"/>
      <c r="K29" s="2"/>
      <c r="L29" s="2"/>
      <c r="M29" s="2"/>
      <c r="N29" s="2"/>
    </row>
    <row r="30" spans="1:17" ht="13.5" customHeight="1" x14ac:dyDescent="0.2">
      <c r="B30" s="2"/>
      <c r="C30" s="13" t="s">
        <v>11</v>
      </c>
      <c r="D30" s="13"/>
      <c r="E30" s="13"/>
      <c r="F30" s="13"/>
      <c r="G30" s="13"/>
      <c r="H30" s="13"/>
      <c r="I30" s="13"/>
      <c r="J30" s="13"/>
      <c r="K30" s="2"/>
      <c r="L30" s="2"/>
      <c r="M30" s="2"/>
      <c r="N30" s="2"/>
    </row>
    <row r="31" spans="1:17" ht="13.5" customHeight="1" x14ac:dyDescent="0.2">
      <c r="B31" s="2"/>
      <c r="C31" s="13" t="s">
        <v>11</v>
      </c>
      <c r="D31" s="13"/>
      <c r="E31" s="13"/>
      <c r="F31" s="13"/>
      <c r="G31" s="13"/>
      <c r="H31" s="13"/>
      <c r="I31" s="13"/>
      <c r="J31" s="13"/>
      <c r="K31" s="2"/>
      <c r="L31" s="2"/>
      <c r="M31" s="2"/>
      <c r="N31" s="2"/>
    </row>
    <row r="32" spans="1:17" ht="13.5" customHeight="1" x14ac:dyDescent="0.2">
      <c r="B32" s="2"/>
      <c r="C32" s="13" t="s">
        <v>11</v>
      </c>
      <c r="D32" s="13"/>
      <c r="E32" s="13"/>
      <c r="F32" s="13"/>
      <c r="G32" s="13"/>
      <c r="H32" s="13"/>
      <c r="I32" s="13"/>
      <c r="J32" s="13"/>
      <c r="K32" s="2"/>
      <c r="L32" s="2"/>
      <c r="M32" s="2"/>
      <c r="N32" s="2"/>
    </row>
    <row r="33" spans="2:14" x14ac:dyDescent="0.2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2:14" x14ac:dyDescent="0.2">
      <c r="B34" s="16" t="s">
        <v>12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</row>
    <row r="35" spans="2:14" x14ac:dyDescent="0.2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</row>
    <row r="36" spans="2:14" x14ac:dyDescent="0.2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</row>
    <row r="37" spans="2:14" x14ac:dyDescent="0.2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</row>
    <row r="38" spans="2:14" x14ac:dyDescent="0.2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</row>
    <row r="39" spans="2:14" x14ac:dyDescent="0.2"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2:14" x14ac:dyDescent="0.2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</row>
    <row r="41" spans="2:14" x14ac:dyDescent="0.2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</row>
    <row r="42" spans="2:14" x14ac:dyDescent="0.2"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</row>
    <row r="43" spans="2:14" x14ac:dyDescent="0.2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</row>
    <row r="44" spans="2:14" x14ac:dyDescent="0.2"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</row>
    <row r="45" spans="2:14" x14ac:dyDescent="0.2"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</row>
    <row r="46" spans="2:14" x14ac:dyDescent="0.2"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</row>
    <row r="47" spans="2:14" x14ac:dyDescent="0.2"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</row>
    <row r="48" spans="2:14" x14ac:dyDescent="0.2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</row>
    <row r="49" spans="2:14" x14ac:dyDescent="0.2"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</row>
  </sheetData>
  <mergeCells count="19">
    <mergeCell ref="F8:F10"/>
    <mergeCell ref="I8:I10"/>
    <mergeCell ref="N8:N10"/>
    <mergeCell ref="A1:O1"/>
    <mergeCell ref="A2:O2"/>
    <mergeCell ref="M8:M10"/>
    <mergeCell ref="O8:O10"/>
    <mergeCell ref="C4:O5"/>
    <mergeCell ref="D6:O7"/>
    <mergeCell ref="G8:G10"/>
    <mergeCell ref="H8:H10"/>
    <mergeCell ref="A4:B10"/>
    <mergeCell ref="C6:C10"/>
    <mergeCell ref="J8:J10"/>
    <mergeCell ref="K8:K10"/>
    <mergeCell ref="L8:L10"/>
    <mergeCell ref="D8:D10"/>
    <mergeCell ref="A3:O3"/>
    <mergeCell ref="E8:E10"/>
  </mergeCells>
  <phoneticPr fontId="0" type="noConversion"/>
  <printOptions horizontalCentered="1"/>
  <pageMargins left="0.70866141732283472" right="0.70866141732283472" top="0.98425196850393704" bottom="0.98425196850393704" header="0" footer="0"/>
  <pageSetup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451-22</vt:lpstr>
    </vt:vector>
  </TitlesOfParts>
  <Company>CGR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LIZKA BATISTA</dc:creator>
  <cp:lastModifiedBy>LIZKA BATISTA</cp:lastModifiedBy>
  <cp:lastPrinted>2026-03-02T19:35:20Z</cp:lastPrinted>
  <dcterms:created xsi:type="dcterms:W3CDTF">2006-05-15T14:17:56Z</dcterms:created>
  <dcterms:modified xsi:type="dcterms:W3CDTF">2026-04-07T18:39:25Z</dcterms:modified>
</cp:coreProperties>
</file>