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4-2018\Boletin Estadisticas Ambientales 2014 -18 (ARCHIVOS PARA LA WEB)\"/>
    </mc:Choice>
  </mc:AlternateContent>
  <bookViews>
    <workbookView xWindow="0" yWindow="0" windowWidth="21600" windowHeight="9135"/>
  </bookViews>
  <sheets>
    <sheet name="53" sheetId="1" r:id="rId1"/>
  </sheets>
  <definedNames>
    <definedName name="_xlnm.Print_Titles" localSheetId="0">'53'!$1:$6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9" i="1" l="1"/>
  <c r="H119" i="1"/>
  <c r="D119" i="1"/>
  <c r="T118" i="1"/>
  <c r="P118" i="1"/>
  <c r="L118" i="1"/>
  <c r="H118" i="1"/>
  <c r="D118" i="1"/>
  <c r="T116" i="1"/>
  <c r="P116" i="1"/>
  <c r="L116" i="1"/>
  <c r="H116" i="1"/>
  <c r="L114" i="1"/>
  <c r="L112" i="1"/>
  <c r="D112" i="1"/>
  <c r="H110" i="1"/>
  <c r="T109" i="1"/>
  <c r="P109" i="1"/>
  <c r="L109" i="1"/>
  <c r="D109" i="1"/>
  <c r="T107" i="1"/>
  <c r="P107" i="1"/>
  <c r="L107" i="1"/>
  <c r="H107" i="1"/>
  <c r="D107" i="1"/>
  <c r="D106" i="1"/>
  <c r="T103" i="1"/>
  <c r="P103" i="1"/>
  <c r="L103" i="1"/>
  <c r="D100" i="1"/>
  <c r="L98" i="1"/>
  <c r="L95" i="1"/>
  <c r="H93" i="1"/>
  <c r="D92" i="1"/>
  <c r="P91" i="1"/>
  <c r="L91" i="1"/>
  <c r="H91" i="1"/>
  <c r="D88" i="1"/>
  <c r="H85" i="1"/>
  <c r="T81" i="1"/>
  <c r="P81" i="1"/>
  <c r="L81" i="1"/>
  <c r="H81" i="1"/>
  <c r="L79" i="1"/>
  <c r="H79" i="1"/>
  <c r="T78" i="1"/>
  <c r="P78" i="1"/>
  <c r="L78" i="1"/>
  <c r="H78" i="1"/>
  <c r="D78" i="1"/>
  <c r="T77" i="1"/>
  <c r="P77" i="1"/>
  <c r="L77" i="1"/>
  <c r="H77" i="1"/>
  <c r="D77" i="1"/>
  <c r="T75" i="1"/>
  <c r="P75" i="1"/>
  <c r="L75" i="1"/>
  <c r="H75" i="1"/>
  <c r="D75" i="1"/>
  <c r="L73" i="1"/>
  <c r="P72" i="1"/>
  <c r="L72" i="1"/>
  <c r="H72" i="1"/>
  <c r="T70" i="1"/>
  <c r="P70" i="1"/>
  <c r="L70" i="1"/>
  <c r="H70" i="1"/>
  <c r="D70" i="1"/>
  <c r="L67" i="1"/>
  <c r="L65" i="1"/>
  <c r="T63" i="1"/>
  <c r="P63" i="1"/>
  <c r="L63" i="1"/>
  <c r="H63" i="1"/>
  <c r="D63" i="1"/>
  <c r="T61" i="1"/>
  <c r="P61" i="1"/>
  <c r="L61" i="1"/>
  <c r="H61" i="1"/>
  <c r="D61" i="1"/>
  <c r="T60" i="1"/>
  <c r="P60" i="1"/>
  <c r="L60" i="1"/>
  <c r="H60" i="1"/>
  <c r="D60" i="1"/>
  <c r="L59" i="1"/>
  <c r="D59" i="1"/>
  <c r="T57" i="1"/>
  <c r="P57" i="1"/>
  <c r="L57" i="1"/>
  <c r="H57" i="1"/>
  <c r="D57" i="1"/>
  <c r="T54" i="1"/>
  <c r="P54" i="1"/>
  <c r="L54" i="1"/>
  <c r="H54" i="1"/>
  <c r="D54" i="1"/>
  <c r="T53" i="1"/>
  <c r="P53" i="1"/>
  <c r="L53" i="1"/>
  <c r="H53" i="1"/>
  <c r="D53" i="1"/>
  <c r="T51" i="1"/>
  <c r="P51" i="1"/>
  <c r="L51" i="1"/>
  <c r="H51" i="1"/>
  <c r="D51" i="1"/>
  <c r="L49" i="1"/>
  <c r="D49" i="1"/>
  <c r="D46" i="1"/>
  <c r="H44" i="1"/>
  <c r="D44" i="1"/>
  <c r="D41" i="1"/>
  <c r="T40" i="1"/>
  <c r="P40" i="1"/>
  <c r="L40" i="1"/>
  <c r="H40" i="1"/>
  <c r="D40" i="1"/>
  <c r="T38" i="1"/>
  <c r="P38" i="1"/>
  <c r="T34" i="1"/>
  <c r="H34" i="1"/>
  <c r="D34" i="1"/>
  <c r="D32" i="1"/>
  <c r="H29" i="1"/>
  <c r="H27" i="1"/>
  <c r="L25" i="1"/>
  <c r="H25" i="1"/>
  <c r="D25" i="1"/>
  <c r="T20" i="1"/>
  <c r="H20" i="1"/>
  <c r="D20" i="1"/>
  <c r="P18" i="1"/>
  <c r="H18" i="1"/>
  <c r="D18" i="1"/>
  <c r="T17" i="1"/>
  <c r="T8" i="1" s="1"/>
  <c r="P17" i="1"/>
  <c r="L17" i="1"/>
  <c r="H17" i="1"/>
  <c r="D17" i="1"/>
  <c r="L16" i="1"/>
  <c r="T14" i="1"/>
  <c r="P14" i="1"/>
  <c r="P8" i="1" s="1"/>
  <c r="L14" i="1"/>
  <c r="H14" i="1"/>
  <c r="D14" i="1"/>
  <c r="H13" i="1"/>
  <c r="D13" i="1"/>
  <c r="T12" i="1"/>
  <c r="P12" i="1"/>
  <c r="H12" i="1"/>
  <c r="D12" i="1"/>
  <c r="T11" i="1"/>
  <c r="L11" i="1"/>
  <c r="H11" i="1"/>
  <c r="D11" i="1"/>
  <c r="D8" i="1" s="1"/>
  <c r="T10" i="1"/>
  <c r="P10" i="1"/>
  <c r="L10" i="1"/>
  <c r="L8" i="1" s="1"/>
  <c r="H10" i="1"/>
  <c r="H8" i="1" s="1"/>
  <c r="D10" i="1"/>
  <c r="W8" i="1"/>
  <c r="V8" i="1"/>
  <c r="U8" i="1"/>
  <c r="S8" i="1"/>
  <c r="R8" i="1"/>
  <c r="Q8" i="1"/>
  <c r="O8" i="1"/>
  <c r="N8" i="1"/>
  <c r="M8" i="1"/>
  <c r="K8" i="1"/>
  <c r="J8" i="1"/>
  <c r="I8" i="1"/>
  <c r="G8" i="1"/>
  <c r="F8" i="1"/>
  <c r="E8" i="1"/>
</calcChain>
</file>

<file path=xl/sharedStrings.xml><?xml version="1.0" encoding="utf-8"?>
<sst xmlns="http://schemas.openxmlformats.org/spreadsheetml/2006/main" count="839" uniqueCount="133">
  <si>
    <t xml:space="preserve">Cuadro 53.  ESTUDIOS DE IMPACTO AMBIENTAL REGISTRADOS  EN LA REPÚBLICA, </t>
  </si>
  <si>
    <t xml:space="preserve">                                                                                           Cuadro 53.  ESTUDIOS DE IMPACTO AMBIENTAL REGISTRADOS  EN LA REPÚBLICA, </t>
  </si>
  <si>
    <t>POR CATEGORÍA, SEGÚN DIVISIÓN ECONÓMICA: AÑOS 2014-18</t>
  </si>
  <si>
    <t xml:space="preserve">                                                                                                                               POR CATEGORÍA, SEGÚN DIVISIÓN ECONÓMICA: AÑOS 2014-18</t>
  </si>
  <si>
    <t xml:space="preserve">Línea núm. </t>
  </si>
  <si>
    <t>Divi-  sión  econó- mica</t>
  </si>
  <si>
    <t>Descripción</t>
  </si>
  <si>
    <t>2018 (P)</t>
  </si>
  <si>
    <t xml:space="preserve">Total </t>
  </si>
  <si>
    <t>Categoría</t>
  </si>
  <si>
    <t>I</t>
  </si>
  <si>
    <t>II</t>
  </si>
  <si>
    <t>III</t>
  </si>
  <si>
    <t xml:space="preserve">                          TOTAL</t>
  </si>
  <si>
    <t>01</t>
  </si>
  <si>
    <t>Agricultura, ganadería, caza y activi-</t>
  </si>
  <si>
    <t xml:space="preserve">   dades de servicios conexas</t>
  </si>
  <si>
    <t>-</t>
  </si>
  <si>
    <t>02</t>
  </si>
  <si>
    <t>Silvicultura y extracción de madera</t>
  </si>
  <si>
    <t>03</t>
  </si>
  <si>
    <t>Pesca y acuicultura</t>
  </si>
  <si>
    <t>07</t>
  </si>
  <si>
    <t>Extracción de minas y canteras</t>
  </si>
  <si>
    <t>08</t>
  </si>
  <si>
    <t>Explotación de otras minas y canteras</t>
  </si>
  <si>
    <t>09</t>
  </si>
  <si>
    <t xml:space="preserve">Actividades de apoyo a la explotación </t>
  </si>
  <si>
    <t xml:space="preserve">   de minas</t>
  </si>
  <si>
    <t>Elaboración de productos alimenticios</t>
  </si>
  <si>
    <t>Elaboración de bebidas</t>
  </si>
  <si>
    <t xml:space="preserve">Fabricación  de  cueros  y productos </t>
  </si>
  <si>
    <t>conexos</t>
  </si>
  <si>
    <t xml:space="preserve">Producción de madera y fabricación </t>
  </si>
  <si>
    <t xml:space="preserve">   de productos de madera y de corcho </t>
  </si>
  <si>
    <t xml:space="preserve">   excepto muebles; fabricación de </t>
  </si>
  <si>
    <t xml:space="preserve">   artículos de paja y de materiales </t>
  </si>
  <si>
    <t xml:space="preserve">   trenzables</t>
  </si>
  <si>
    <t xml:space="preserve">Fabricación de papel y productos de </t>
  </si>
  <si>
    <t xml:space="preserve">   papel</t>
  </si>
  <si>
    <t xml:space="preserve">Actividades de impresión y </t>
  </si>
  <si>
    <t xml:space="preserve">   reproducción  de grabaciones</t>
  </si>
  <si>
    <t xml:space="preserve">Fabricación de coque y de los </t>
  </si>
  <si>
    <t xml:space="preserve">   productos  de la refinación del </t>
  </si>
  <si>
    <t xml:space="preserve">   petróleo</t>
  </si>
  <si>
    <t xml:space="preserve">Fabricación de sustancias y productos </t>
  </si>
  <si>
    <t xml:space="preserve">   químicos</t>
  </si>
  <si>
    <t xml:space="preserve">Fabricación de productos </t>
  </si>
  <si>
    <t xml:space="preserve">   farmacéuticos, sustancias químicas </t>
  </si>
  <si>
    <t xml:space="preserve">   medicinales y de productos </t>
  </si>
  <si>
    <t xml:space="preserve">   botánicos</t>
  </si>
  <si>
    <t>Fabricación de otros productos</t>
  </si>
  <si>
    <t xml:space="preserve">   minerales no metálicos</t>
  </si>
  <si>
    <t>Fabricación de metales comunes</t>
  </si>
  <si>
    <t xml:space="preserve">Fabricación de productos derivados </t>
  </si>
  <si>
    <t xml:space="preserve">   del  metal, excepto maquinaria y </t>
  </si>
  <si>
    <t xml:space="preserve">   equipo</t>
  </si>
  <si>
    <t xml:space="preserve">Fabricación de equipo eléctrico y  de </t>
  </si>
  <si>
    <t xml:space="preserve">   uso doméstico</t>
  </si>
  <si>
    <t>Reparación, mantenimiento e instala-</t>
  </si>
  <si>
    <t xml:space="preserve">   ción de maquinaria y equipo  comer-</t>
  </si>
  <si>
    <t xml:space="preserve">   cial e industrial</t>
  </si>
  <si>
    <t xml:space="preserve">Suministro de electricidad, gas, vapor </t>
  </si>
  <si>
    <t xml:space="preserve">   y aire acondicionado</t>
  </si>
  <si>
    <t xml:space="preserve">Captación, tratamiento y suministro de  </t>
  </si>
  <si>
    <t xml:space="preserve">   agua</t>
  </si>
  <si>
    <t>Alcantarillado</t>
  </si>
  <si>
    <t>Recolección, tratamiento y eliminación</t>
  </si>
  <si>
    <t xml:space="preserve">   de desechos, recuperación de </t>
  </si>
  <si>
    <t xml:space="preserve">   materiales</t>
  </si>
  <si>
    <t xml:space="preserve">Actividades de saneamiento y otros </t>
  </si>
  <si>
    <t xml:space="preserve">   servicios de gestión de desechos</t>
  </si>
  <si>
    <t>Construcción de edificios</t>
  </si>
  <si>
    <t>Ingeniería civil</t>
  </si>
  <si>
    <t xml:space="preserve">Actividades especializadas de la </t>
  </si>
  <si>
    <t xml:space="preserve">   construcción</t>
  </si>
  <si>
    <t xml:space="preserve">Comercio al por mayor en zonas </t>
  </si>
  <si>
    <t xml:space="preserve">   francas</t>
  </si>
  <si>
    <t xml:space="preserve">Comercio al por mayor, en comisión y  </t>
  </si>
  <si>
    <t xml:space="preserve">   de vehículos automotores</t>
  </si>
  <si>
    <t xml:space="preserve">Comercio al por menor: mantenimiento  </t>
  </si>
  <si>
    <t xml:space="preserve">   y reparación de vehículos </t>
  </si>
  <si>
    <t xml:space="preserve">   automotores y motocicletas</t>
  </si>
  <si>
    <t>Transporte por vía terrestre;</t>
  </si>
  <si>
    <t xml:space="preserve">   transporte por tuberías</t>
  </si>
  <si>
    <t>Transporte por vía aérea</t>
  </si>
  <si>
    <t xml:space="preserve">Depósito y actividades de transporte </t>
  </si>
  <si>
    <t xml:space="preserve">   complementarias</t>
  </si>
  <si>
    <t xml:space="preserve">Hoteles, campamentos y otros tipos de </t>
  </si>
  <si>
    <t xml:space="preserve">   hospedajes temporales</t>
  </si>
  <si>
    <t>Restaurantes, bares y cantinas</t>
  </si>
  <si>
    <t>Telecomunicaciones</t>
  </si>
  <si>
    <t xml:space="preserve">Servicios financieros, excepto </t>
  </si>
  <si>
    <t xml:space="preserve">   seguros y fondos de pensiones</t>
  </si>
  <si>
    <t xml:space="preserve">Seguros, reaseguros y fondos de </t>
  </si>
  <si>
    <t xml:space="preserve">   pensiones, excepto los planes de </t>
  </si>
  <si>
    <t xml:space="preserve">   seguridad social de afiliación </t>
  </si>
  <si>
    <t xml:space="preserve">   obligatoria</t>
  </si>
  <si>
    <t xml:space="preserve">Actividades financieras a los servicios </t>
  </si>
  <si>
    <t xml:space="preserve">   financieros y actividades de </t>
  </si>
  <si>
    <t xml:space="preserve">    seguros</t>
  </si>
  <si>
    <t xml:space="preserve">Actividades de arquitectura e </t>
  </si>
  <si>
    <t xml:space="preserve">   ingeniería, ensayos y análisis </t>
  </si>
  <si>
    <t xml:space="preserve">   técnicos</t>
  </si>
  <si>
    <t>Investigación y desarrollo científico</t>
  </si>
  <si>
    <t>Actividades veterinarias</t>
  </si>
  <si>
    <t xml:space="preserve">Actividades  de  alquiler  y </t>
  </si>
  <si>
    <t xml:space="preserve">   arrendamiento</t>
  </si>
  <si>
    <t xml:space="preserve">Actividades de las agencias de viajes, </t>
  </si>
  <si>
    <t xml:space="preserve">   operadores turísticos y servicios de </t>
  </si>
  <si>
    <t xml:space="preserve">   reserva relacionados</t>
  </si>
  <si>
    <t xml:space="preserve">Actividades de servicio a edificios y </t>
  </si>
  <si>
    <t xml:space="preserve">   paisajes (jardines, áreas verdes)</t>
  </si>
  <si>
    <t xml:space="preserve">Actividades de oficinas administrativas, </t>
  </si>
  <si>
    <t xml:space="preserve">   soporte de oficinas y otras </t>
  </si>
  <si>
    <t xml:space="preserve">   actividades de soporte de negocios</t>
  </si>
  <si>
    <t xml:space="preserve">Administración pública y defensa; </t>
  </si>
  <si>
    <t xml:space="preserve">   planes de seguridad social de </t>
  </si>
  <si>
    <t xml:space="preserve">   afiliación obligatoria</t>
  </si>
  <si>
    <t>Enseñanza</t>
  </si>
  <si>
    <t xml:space="preserve">Actividades relacionadas con la salud </t>
  </si>
  <si>
    <t xml:space="preserve">   humana</t>
  </si>
  <si>
    <t>Servicios sociales sin alojamiento</t>
  </si>
  <si>
    <t xml:space="preserve">Bibliotecas, archivos, museos y otras </t>
  </si>
  <si>
    <t xml:space="preserve">   actividades culturales</t>
  </si>
  <si>
    <t xml:space="preserve">Actividades de juego de azar y </t>
  </si>
  <si>
    <t xml:space="preserve">   apuestas</t>
  </si>
  <si>
    <t xml:space="preserve">Actividades deportivas, de diversión y </t>
  </si>
  <si>
    <t xml:space="preserve">   esparcimiento</t>
  </si>
  <si>
    <t>Otras actividades de servicios</t>
  </si>
  <si>
    <t>-   Cantidad nula o cero.</t>
  </si>
  <si>
    <t>(P) Cifras preliminares.</t>
  </si>
  <si>
    <t>Fuente: Ministerio de Ambiente (MIAMBIENTE).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</si>
</sst>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Continuous" vertical="center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Fill="1"/>
    <xf numFmtId="0" fontId="3" fillId="0" borderId="0" xfId="0" applyFont="1" applyFill="1"/>
    <xf numFmtId="0" fontId="0" fillId="0" borderId="0" xfId="0" applyFill="1"/>
    <xf numFmtId="0" fontId="3" fillId="0" borderId="0" xfId="0" applyFont="1"/>
    <xf numFmtId="0" fontId="4" fillId="0" borderId="1" xfId="0" applyFont="1" applyBorder="1"/>
    <xf numFmtId="0" fontId="4" fillId="0" borderId="0" xfId="0" applyFont="1"/>
    <xf numFmtId="0" fontId="4" fillId="0" borderId="0" xfId="0" applyFont="1" applyFill="1"/>
    <xf numFmtId="0" fontId="3" fillId="0" borderId="0" xfId="0" applyFont="1" applyBorder="1"/>
    <xf numFmtId="0" fontId="0" fillId="0" borderId="0" xfId="0" applyBorder="1"/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Continuous" vertical="center" wrapText="1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5" fillId="0" borderId="0" xfId="0" applyFont="1" applyBorder="1"/>
    <xf numFmtId="0" fontId="5" fillId="0" borderId="0" xfId="0" applyFont="1"/>
    <xf numFmtId="0" fontId="5" fillId="0" borderId="0" xfId="0" applyFont="1" applyFill="1"/>
    <xf numFmtId="0" fontId="1" fillId="2" borderId="8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Continuous" vertical="center" wrapText="1"/>
    </xf>
    <xf numFmtId="0" fontId="1" fillId="2" borderId="4" xfId="0" applyFont="1" applyFill="1" applyBorder="1" applyAlignment="1">
      <alignment horizontal="centerContinuous" vertical="center" wrapText="1"/>
    </xf>
    <xf numFmtId="0" fontId="1" fillId="2" borderId="6" xfId="0" applyFont="1" applyFill="1" applyBorder="1" applyAlignment="1">
      <alignment horizontal="centerContinuous" vertical="center" wrapText="1"/>
    </xf>
    <xf numFmtId="0" fontId="1" fillId="2" borderId="10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Continuous" vertical="center" wrapText="1"/>
    </xf>
    <xf numFmtId="0" fontId="3" fillId="2" borderId="14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right"/>
    </xf>
    <xf numFmtId="0" fontId="4" fillId="0" borderId="3" xfId="0" applyFont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/>
    <xf numFmtId="0" fontId="4" fillId="0" borderId="3" xfId="0" applyFont="1" applyBorder="1"/>
    <xf numFmtId="0" fontId="2" fillId="0" borderId="3" xfId="0" applyFont="1" applyFill="1" applyBorder="1"/>
    <xf numFmtId="0" fontId="1" fillId="0" borderId="0" xfId="0" applyFont="1" applyBorder="1"/>
    <xf numFmtId="0" fontId="4" fillId="0" borderId="0" xfId="0" applyFont="1" applyAlignment="1">
      <alignment horizontal="right"/>
    </xf>
    <xf numFmtId="0" fontId="3" fillId="0" borderId="9" xfId="0" applyFont="1" applyBorder="1"/>
    <xf numFmtId="0" fontId="1" fillId="0" borderId="9" xfId="0" applyFont="1" applyBorder="1"/>
    <xf numFmtId="3" fontId="2" fillId="0" borderId="9" xfId="0" applyNumberFormat="1" applyFont="1" applyBorder="1"/>
    <xf numFmtId="3" fontId="2" fillId="0" borderId="9" xfId="0" applyNumberFormat="1" applyFont="1" applyFill="1" applyBorder="1"/>
    <xf numFmtId="0" fontId="3" fillId="0" borderId="9" xfId="0" applyFont="1" applyBorder="1" applyAlignment="1">
      <alignment horizontal="right"/>
    </xf>
    <xf numFmtId="0" fontId="2" fillId="0" borderId="0" xfId="0" applyFont="1"/>
    <xf numFmtId="3" fontId="4" fillId="0" borderId="9" xfId="0" applyNumberFormat="1" applyFont="1" applyBorder="1"/>
    <xf numFmtId="3" fontId="4" fillId="0" borderId="9" xfId="0" applyNumberFormat="1" applyFont="1" applyBorder="1" applyAlignment="1">
      <alignment horizontal="right"/>
    </xf>
    <xf numFmtId="3" fontId="2" fillId="0" borderId="9" xfId="0" applyNumberFormat="1" applyFont="1" applyBorder="1" applyAlignment="1">
      <alignment horizontal="right"/>
    </xf>
    <xf numFmtId="3" fontId="2" fillId="0" borderId="9" xfId="0" applyNumberFormat="1" applyFont="1" applyFill="1" applyBorder="1" applyAlignment="1">
      <alignment horizontal="right"/>
    </xf>
    <xf numFmtId="0" fontId="1" fillId="0" borderId="0" xfId="0" applyFont="1" applyFill="1" applyBorder="1"/>
    <xf numFmtId="0" fontId="4" fillId="0" borderId="0" xfId="0" applyFont="1" applyBorder="1"/>
    <xf numFmtId="3" fontId="4" fillId="0" borderId="9" xfId="0" applyNumberFormat="1" applyFont="1" applyFill="1" applyBorder="1" applyAlignment="1">
      <alignment horizontal="right"/>
    </xf>
    <xf numFmtId="0" fontId="4" fillId="0" borderId="9" xfId="0" applyFont="1" applyBorder="1"/>
    <xf numFmtId="3" fontId="3" fillId="0" borderId="9" xfId="0" applyNumberFormat="1" applyFont="1" applyFill="1" applyBorder="1"/>
    <xf numFmtId="3" fontId="3" fillId="0" borderId="9" xfId="0" quotePrefix="1" applyNumberFormat="1" applyFont="1" applyFill="1" applyBorder="1" applyAlignment="1">
      <alignment horizontal="right"/>
    </xf>
    <xf numFmtId="0" fontId="4" fillId="0" borderId="0" xfId="0" applyFont="1" applyFill="1" applyAlignment="1">
      <alignment horizontal="right"/>
    </xf>
    <xf numFmtId="0" fontId="3" fillId="0" borderId="9" xfId="0" applyFont="1" applyFill="1" applyBorder="1"/>
    <xf numFmtId="3" fontId="4" fillId="0" borderId="9" xfId="0" applyNumberFormat="1" applyFont="1" applyFill="1" applyBorder="1"/>
    <xf numFmtId="0" fontId="0" fillId="0" borderId="0" xfId="0" applyFill="1" applyBorder="1"/>
    <xf numFmtId="0" fontId="3" fillId="0" borderId="12" xfId="0" applyFont="1" applyBorder="1"/>
    <xf numFmtId="0" fontId="1" fillId="0" borderId="12" xfId="0" applyFont="1" applyBorder="1"/>
    <xf numFmtId="0" fontId="1" fillId="0" borderId="12" xfId="0" applyFont="1" applyFill="1" applyBorder="1"/>
    <xf numFmtId="0" fontId="3" fillId="0" borderId="0" xfId="0" applyFont="1" applyFill="1" applyBorder="1"/>
    <xf numFmtId="0" fontId="3" fillId="0" borderId="0" xfId="0" quotePrefix="1" applyFont="1" applyFill="1" applyBorder="1"/>
    <xf numFmtId="3" fontId="1" fillId="0" borderId="0" xfId="0" applyNumberFormat="1" applyFont="1"/>
    <xf numFmtId="3" fontId="1" fillId="0" borderId="0" xfId="0" applyNumberFormat="1" applyFont="1" applyFill="1"/>
    <xf numFmtId="0" fontId="4" fillId="0" borderId="0" xfId="0" applyFont="1" applyBorder="1" applyAlignment="1">
      <alignment horizontal="right"/>
    </xf>
    <xf numFmtId="0" fontId="4" fillId="0" borderId="0" xfId="0" applyFont="1" applyFill="1" applyBorder="1" applyAlignment="1">
      <alignment horizontal="left" vertical="center"/>
    </xf>
    <xf numFmtId="3" fontId="4" fillId="0" borderId="0" xfId="0" applyNumberFormat="1" applyFont="1"/>
    <xf numFmtId="3" fontId="4" fillId="0" borderId="0" xfId="0" applyNumberFormat="1" applyFont="1" applyFill="1"/>
    <xf numFmtId="0" fontId="4" fillId="0" borderId="0" xfId="0" applyFont="1" applyFill="1" applyBorder="1"/>
    <xf numFmtId="0" fontId="4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59"/>
  <sheetViews>
    <sheetView tabSelected="1" zoomScale="80" zoomScaleNormal="80" workbookViewId="0">
      <selection activeCell="Y10" sqref="Y10"/>
    </sheetView>
  </sheetViews>
  <sheetFormatPr baseColWidth="10" defaultRowHeight="12.75" x14ac:dyDescent="0.2"/>
  <cols>
    <col min="1" max="1" width="7.7109375" customWidth="1"/>
    <col min="2" max="2" width="7.85546875" style="59" customWidth="1"/>
    <col min="3" max="3" width="35.28515625" style="13" customWidth="1"/>
    <col min="4" max="4" width="8.7109375" style="13" customWidth="1"/>
    <col min="5" max="7" width="8.28515625" style="13" customWidth="1"/>
    <col min="8" max="8" width="8.7109375" style="13" customWidth="1"/>
    <col min="9" max="11" width="8.28515625" style="13" customWidth="1"/>
    <col min="12" max="19" width="9.140625" style="13" customWidth="1"/>
    <col min="20" max="20" width="9.140625" style="14" customWidth="1"/>
    <col min="21" max="23" width="9.140625" style="13" customWidth="1"/>
    <col min="24" max="24" width="7.7109375" style="16" customWidth="1"/>
    <col min="25" max="25" width="6.7109375" style="16" customWidth="1"/>
    <col min="26" max="28" width="6.7109375" customWidth="1"/>
  </cols>
  <sheetData>
    <row r="1" spans="1:40" s="2" customFormat="1" ht="15" customHeight="1" x14ac:dyDescent="0.2">
      <c r="A1" s="1" t="s">
        <v>0</v>
      </c>
      <c r="C1" s="3"/>
      <c r="D1" s="3"/>
      <c r="E1" s="3"/>
      <c r="F1" s="3"/>
      <c r="G1" s="3"/>
      <c r="H1" s="3"/>
      <c r="I1" s="3"/>
      <c r="K1" s="3"/>
      <c r="L1" s="4" t="s">
        <v>1</v>
      </c>
      <c r="M1" s="5"/>
      <c r="N1" s="5"/>
      <c r="O1" s="5"/>
      <c r="P1" s="5"/>
      <c r="Q1" s="5"/>
      <c r="R1" s="5"/>
      <c r="S1" s="5"/>
      <c r="T1" s="6"/>
      <c r="U1" s="5"/>
      <c r="V1" s="5"/>
      <c r="W1" s="5"/>
      <c r="X1" s="7"/>
      <c r="Y1" s="7"/>
      <c r="Z1" s="1"/>
      <c r="AA1" s="8"/>
      <c r="AB1" s="8"/>
      <c r="AC1" s="8"/>
      <c r="AD1" s="8"/>
      <c r="AE1" s="8"/>
      <c r="AF1" s="9"/>
      <c r="AG1" s="8"/>
      <c r="AH1" s="8"/>
      <c r="AI1" s="8"/>
      <c r="AJ1" s="8"/>
      <c r="AK1" s="8"/>
      <c r="AL1" s="8"/>
    </row>
    <row r="2" spans="1:40" s="2" customFormat="1" ht="15" customHeight="1" x14ac:dyDescent="0.2">
      <c r="A2" s="1" t="s">
        <v>2</v>
      </c>
      <c r="C2" s="3"/>
      <c r="D2" s="3"/>
      <c r="E2" s="3"/>
      <c r="F2" s="3"/>
      <c r="G2" s="3"/>
      <c r="H2" s="3"/>
      <c r="I2" s="3"/>
      <c r="K2" s="3"/>
      <c r="L2" s="4" t="s">
        <v>3</v>
      </c>
      <c r="M2" s="5"/>
      <c r="N2" s="5"/>
      <c r="O2" s="5"/>
      <c r="Q2" s="5"/>
      <c r="R2" s="5"/>
      <c r="S2" s="5"/>
      <c r="T2" s="6"/>
      <c r="U2" s="5"/>
      <c r="V2" s="5"/>
      <c r="W2" s="5"/>
      <c r="X2" s="7"/>
      <c r="Y2" s="7"/>
      <c r="Z2" s="1"/>
      <c r="AA2" s="9"/>
      <c r="AB2" s="10"/>
      <c r="AC2" s="10"/>
      <c r="AD2" s="10"/>
      <c r="AE2" s="9"/>
      <c r="AF2" s="8"/>
      <c r="AG2" s="8"/>
      <c r="AH2" s="8"/>
      <c r="AI2" s="8"/>
      <c r="AJ2" s="8"/>
      <c r="AK2" s="8"/>
      <c r="AL2" s="8"/>
    </row>
    <row r="3" spans="1:40" ht="9.9499999999999993" customHeight="1" x14ac:dyDescent="0.2">
      <c r="A3" s="11"/>
      <c r="B3" s="12"/>
      <c r="C3" s="12"/>
      <c r="X3" s="15"/>
      <c r="AA3" s="10"/>
      <c r="AB3" s="10"/>
      <c r="AC3" s="10"/>
      <c r="AD3" s="10"/>
      <c r="AE3" s="10"/>
      <c r="AF3" s="10"/>
    </row>
    <row r="4" spans="1:40" s="26" customFormat="1" ht="22.5" customHeight="1" x14ac:dyDescent="0.25">
      <c r="A4" s="17" t="s">
        <v>4</v>
      </c>
      <c r="B4" s="18" t="s">
        <v>5</v>
      </c>
      <c r="C4" s="18" t="s">
        <v>6</v>
      </c>
      <c r="D4" s="19">
        <v>2014</v>
      </c>
      <c r="E4" s="20"/>
      <c r="F4" s="20"/>
      <c r="G4" s="20"/>
      <c r="H4" s="19">
        <v>2015</v>
      </c>
      <c r="I4" s="20"/>
      <c r="J4" s="20"/>
      <c r="K4" s="21"/>
      <c r="L4" s="19">
        <v>2016</v>
      </c>
      <c r="M4" s="20"/>
      <c r="N4" s="20"/>
      <c r="O4" s="20"/>
      <c r="P4" s="22">
        <v>2017</v>
      </c>
      <c r="Q4" s="23"/>
      <c r="R4" s="23"/>
      <c r="S4" s="23"/>
      <c r="T4" s="22" t="s">
        <v>7</v>
      </c>
      <c r="U4" s="23"/>
      <c r="V4" s="23"/>
      <c r="W4" s="23"/>
      <c r="X4" s="24" t="s">
        <v>4</v>
      </c>
      <c r="Y4" s="25"/>
      <c r="AA4" s="27"/>
      <c r="AB4" s="27"/>
      <c r="AC4" s="27"/>
      <c r="AD4" s="27"/>
      <c r="AE4" s="27"/>
      <c r="AF4" s="27"/>
    </row>
    <row r="5" spans="1:40" s="26" customFormat="1" ht="20.100000000000001" customHeight="1" x14ac:dyDescent="0.25">
      <c r="A5" s="28"/>
      <c r="B5" s="29"/>
      <c r="C5" s="29"/>
      <c r="D5" s="18" t="s">
        <v>8</v>
      </c>
      <c r="E5" s="30" t="s">
        <v>9</v>
      </c>
      <c r="F5" s="30"/>
      <c r="G5" s="30"/>
      <c r="H5" s="18" t="s">
        <v>8</v>
      </c>
      <c r="I5" s="31" t="s">
        <v>9</v>
      </c>
      <c r="J5" s="30"/>
      <c r="K5" s="32"/>
      <c r="L5" s="18" t="s">
        <v>8</v>
      </c>
      <c r="M5" s="30" t="s">
        <v>9</v>
      </c>
      <c r="N5" s="30"/>
      <c r="O5" s="30"/>
      <c r="P5" s="18" t="s">
        <v>8</v>
      </c>
      <c r="Q5" s="30" t="s">
        <v>9</v>
      </c>
      <c r="R5" s="30"/>
      <c r="S5" s="30"/>
      <c r="T5" s="18" t="s">
        <v>8</v>
      </c>
      <c r="U5" s="30" t="s">
        <v>9</v>
      </c>
      <c r="V5" s="30"/>
      <c r="W5" s="30"/>
      <c r="X5" s="33"/>
      <c r="Y5" s="25"/>
      <c r="AA5" s="27"/>
      <c r="AB5" s="27"/>
      <c r="AC5" s="27"/>
      <c r="AD5" s="27"/>
      <c r="AE5" s="27"/>
      <c r="AF5" s="27"/>
    </row>
    <row r="6" spans="1:40" s="26" customFormat="1" ht="20.100000000000001" customHeight="1" x14ac:dyDescent="0.25">
      <c r="A6" s="34"/>
      <c r="B6" s="35"/>
      <c r="C6" s="35"/>
      <c r="D6" s="35"/>
      <c r="E6" s="36" t="s">
        <v>10</v>
      </c>
      <c r="F6" s="36" t="s">
        <v>11</v>
      </c>
      <c r="G6" s="36" t="s">
        <v>12</v>
      </c>
      <c r="H6" s="35"/>
      <c r="I6" s="36" t="s">
        <v>10</v>
      </c>
      <c r="J6" s="36" t="s">
        <v>11</v>
      </c>
      <c r="K6" s="36" t="s">
        <v>12</v>
      </c>
      <c r="L6" s="35"/>
      <c r="M6" s="36" t="s">
        <v>10</v>
      </c>
      <c r="N6" s="36" t="s">
        <v>11</v>
      </c>
      <c r="O6" s="37" t="s">
        <v>12</v>
      </c>
      <c r="P6" s="35"/>
      <c r="Q6" s="38" t="s">
        <v>10</v>
      </c>
      <c r="R6" s="38" t="s">
        <v>11</v>
      </c>
      <c r="S6" s="31" t="s">
        <v>12</v>
      </c>
      <c r="T6" s="35"/>
      <c r="U6" s="38" t="s">
        <v>10</v>
      </c>
      <c r="V6" s="38" t="s">
        <v>11</v>
      </c>
      <c r="W6" s="31" t="s">
        <v>12</v>
      </c>
      <c r="X6" s="39"/>
      <c r="Y6" s="25"/>
      <c r="AA6" s="27"/>
      <c r="AB6" s="27"/>
      <c r="AC6" s="27"/>
      <c r="AD6" s="27"/>
      <c r="AE6" s="27"/>
      <c r="AF6" s="27"/>
    </row>
    <row r="7" spans="1:40" s="2" customFormat="1" ht="7.5" customHeight="1" x14ac:dyDescent="0.2">
      <c r="A7" s="40"/>
      <c r="B7" s="41"/>
      <c r="C7" s="42"/>
      <c r="D7" s="43"/>
      <c r="E7" s="43"/>
      <c r="F7" s="43"/>
      <c r="G7" s="43"/>
      <c r="H7" s="44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5"/>
      <c r="U7" s="43"/>
      <c r="V7" s="43"/>
      <c r="W7" s="43"/>
      <c r="X7" s="40"/>
      <c r="Y7" s="46"/>
    </row>
    <row r="8" spans="1:40" s="26" customFormat="1" ht="16.5" customHeight="1" x14ac:dyDescent="0.25">
      <c r="A8" s="47">
        <v>1</v>
      </c>
      <c r="B8" s="48"/>
      <c r="C8" s="49" t="s">
        <v>13</v>
      </c>
      <c r="D8" s="50">
        <f t="shared" ref="D8:K8" si="0">SUM(D10:D119)</f>
        <v>1508</v>
      </c>
      <c r="E8" s="50">
        <f t="shared" si="0"/>
        <v>1334</v>
      </c>
      <c r="F8" s="50">
        <f t="shared" si="0"/>
        <v>160</v>
      </c>
      <c r="G8" s="50">
        <f t="shared" si="0"/>
        <v>14</v>
      </c>
      <c r="H8" s="50">
        <f t="shared" si="0"/>
        <v>1395</v>
      </c>
      <c r="I8" s="50">
        <f t="shared" si="0"/>
        <v>1213</v>
      </c>
      <c r="J8" s="50">
        <f t="shared" si="0"/>
        <v>167</v>
      </c>
      <c r="K8" s="50">
        <f t="shared" si="0"/>
        <v>15</v>
      </c>
      <c r="L8" s="51">
        <f>SUM(L10:L119)</f>
        <v>1275</v>
      </c>
      <c r="M8" s="50">
        <f t="shared" ref="M8:W8" si="1">SUM(M10:M119)</f>
        <v>1120</v>
      </c>
      <c r="N8" s="50">
        <f t="shared" si="1"/>
        <v>147</v>
      </c>
      <c r="O8" s="50">
        <f t="shared" si="1"/>
        <v>8</v>
      </c>
      <c r="P8" s="50">
        <f t="shared" si="1"/>
        <v>973</v>
      </c>
      <c r="Q8" s="50">
        <f t="shared" si="1"/>
        <v>814</v>
      </c>
      <c r="R8" s="50">
        <f t="shared" si="1"/>
        <v>146</v>
      </c>
      <c r="S8" s="50">
        <f t="shared" si="1"/>
        <v>13</v>
      </c>
      <c r="T8" s="51">
        <f t="shared" si="1"/>
        <v>826</v>
      </c>
      <c r="U8" s="50">
        <f t="shared" si="1"/>
        <v>676</v>
      </c>
      <c r="V8" s="50">
        <f t="shared" si="1"/>
        <v>145</v>
      </c>
      <c r="W8" s="50">
        <f t="shared" si="1"/>
        <v>5</v>
      </c>
      <c r="X8" s="47">
        <v>1</v>
      </c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</row>
    <row r="9" spans="1:40" s="26" customFormat="1" ht="16.5" customHeight="1" x14ac:dyDescent="0.25">
      <c r="A9" s="47">
        <v>2</v>
      </c>
      <c r="B9" s="52" t="s">
        <v>14</v>
      </c>
      <c r="C9" s="48" t="s">
        <v>15</v>
      </c>
      <c r="D9" s="50"/>
      <c r="E9" s="50"/>
      <c r="F9" s="50"/>
      <c r="G9" s="50"/>
      <c r="H9" s="50"/>
      <c r="I9" s="50"/>
      <c r="J9" s="50"/>
      <c r="K9" s="50"/>
      <c r="L9" s="51"/>
      <c r="M9" s="50"/>
      <c r="N9" s="50"/>
      <c r="O9" s="50"/>
      <c r="P9" s="50"/>
      <c r="Q9" s="50"/>
      <c r="R9" s="50"/>
      <c r="S9" s="50"/>
      <c r="T9" s="51"/>
      <c r="U9" s="50"/>
      <c r="V9" s="50"/>
      <c r="W9" s="50"/>
      <c r="X9" s="53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</row>
    <row r="10" spans="1:40" s="2" customFormat="1" ht="16.5" customHeight="1" x14ac:dyDescent="0.2">
      <c r="A10" s="53"/>
      <c r="B10" s="52"/>
      <c r="C10" s="48" t="s">
        <v>16</v>
      </c>
      <c r="D10" s="50">
        <f>SUM(E10:G10)</f>
        <v>46</v>
      </c>
      <c r="E10" s="54">
        <v>43</v>
      </c>
      <c r="F10" s="54">
        <v>3</v>
      </c>
      <c r="G10" s="55" t="s">
        <v>17</v>
      </c>
      <c r="H10" s="50">
        <f>SUM(I10:K10)</f>
        <v>71</v>
      </c>
      <c r="I10" s="54">
        <v>66</v>
      </c>
      <c r="J10" s="54">
        <v>5</v>
      </c>
      <c r="K10" s="55" t="s">
        <v>17</v>
      </c>
      <c r="L10" s="50">
        <f>SUM(M10:O10)</f>
        <v>72</v>
      </c>
      <c r="M10" s="54">
        <v>68</v>
      </c>
      <c r="N10" s="54">
        <v>4</v>
      </c>
      <c r="O10" s="55" t="s">
        <v>17</v>
      </c>
      <c r="P10" s="56">
        <f>SUM(Q10:S10)</f>
        <v>26</v>
      </c>
      <c r="Q10" s="55">
        <v>19</v>
      </c>
      <c r="R10" s="55">
        <v>6</v>
      </c>
      <c r="S10" s="55">
        <v>1</v>
      </c>
      <c r="T10" s="57">
        <f>SUM(U10:W10)</f>
        <v>18</v>
      </c>
      <c r="U10" s="55">
        <v>14</v>
      </c>
      <c r="V10" s="55">
        <v>4</v>
      </c>
      <c r="W10" s="55" t="s">
        <v>17</v>
      </c>
      <c r="X10" s="47">
        <v>2</v>
      </c>
      <c r="Y10" s="46"/>
      <c r="Z10" s="46"/>
      <c r="AA10" s="46"/>
      <c r="AB10" s="46"/>
      <c r="AC10" s="46"/>
      <c r="AD10" s="46"/>
      <c r="AE10" s="46"/>
      <c r="AF10" s="58"/>
      <c r="AG10" s="46"/>
      <c r="AH10" s="46"/>
      <c r="AI10" s="46"/>
      <c r="AJ10" s="46"/>
      <c r="AK10" s="46"/>
      <c r="AL10" s="46"/>
      <c r="AM10" s="46"/>
      <c r="AN10" s="46"/>
    </row>
    <row r="11" spans="1:40" ht="16.5" customHeight="1" x14ac:dyDescent="0.2">
      <c r="A11" s="47">
        <v>3</v>
      </c>
      <c r="B11" s="52" t="s">
        <v>18</v>
      </c>
      <c r="C11" s="48" t="s">
        <v>19</v>
      </c>
      <c r="D11" s="50">
        <f>SUM(E11:G11)</f>
        <v>10</v>
      </c>
      <c r="E11" s="54">
        <v>5</v>
      </c>
      <c r="F11" s="54">
        <v>5</v>
      </c>
      <c r="G11" s="55" t="s">
        <v>17</v>
      </c>
      <c r="H11" s="50">
        <f>SUM(I11:K11)</f>
        <v>4</v>
      </c>
      <c r="I11" s="54">
        <v>1</v>
      </c>
      <c r="J11" s="54">
        <v>3</v>
      </c>
      <c r="K11" s="55" t="s">
        <v>17</v>
      </c>
      <c r="L11" s="50">
        <f>SUM(M11:O11)</f>
        <v>2</v>
      </c>
      <c r="M11" s="55">
        <v>1</v>
      </c>
      <c r="N11" s="55">
        <v>1</v>
      </c>
      <c r="O11" s="55" t="s">
        <v>17</v>
      </c>
      <c r="P11" s="56" t="s">
        <v>17</v>
      </c>
      <c r="Q11" s="55" t="s">
        <v>17</v>
      </c>
      <c r="R11" s="55" t="s">
        <v>17</v>
      </c>
      <c r="S11" s="55" t="s">
        <v>17</v>
      </c>
      <c r="T11" s="57">
        <f>SUM(U11:W11)</f>
        <v>6</v>
      </c>
      <c r="U11" s="55">
        <v>3</v>
      </c>
      <c r="V11" s="55">
        <v>3</v>
      </c>
      <c r="W11" s="55" t="s">
        <v>17</v>
      </c>
      <c r="X11" s="47">
        <v>3</v>
      </c>
    </row>
    <row r="12" spans="1:40" ht="16.5" customHeight="1" x14ac:dyDescent="0.2">
      <c r="A12" s="47">
        <v>4</v>
      </c>
      <c r="B12" s="52" t="s">
        <v>20</v>
      </c>
      <c r="C12" s="48" t="s">
        <v>21</v>
      </c>
      <c r="D12" s="50">
        <f>SUM(E12:G12)</f>
        <v>6</v>
      </c>
      <c r="E12" s="54">
        <v>2</v>
      </c>
      <c r="F12" s="54">
        <v>4</v>
      </c>
      <c r="G12" s="55" t="s">
        <v>17</v>
      </c>
      <c r="H12" s="50">
        <f>SUM(I12:K12)</f>
        <v>1</v>
      </c>
      <c r="I12" s="55" t="s">
        <v>17</v>
      </c>
      <c r="J12" s="54">
        <v>1</v>
      </c>
      <c r="K12" s="55" t="s">
        <v>17</v>
      </c>
      <c r="L12" s="56" t="s">
        <v>17</v>
      </c>
      <c r="M12" s="55" t="s">
        <v>17</v>
      </c>
      <c r="N12" s="55" t="s">
        <v>17</v>
      </c>
      <c r="O12" s="55" t="s">
        <v>17</v>
      </c>
      <c r="P12" s="56">
        <f>SUM(Q12:S12)</f>
        <v>1</v>
      </c>
      <c r="Q12" s="55" t="s">
        <v>17</v>
      </c>
      <c r="R12" s="55">
        <v>1</v>
      </c>
      <c r="S12" s="55" t="s">
        <v>17</v>
      </c>
      <c r="T12" s="57">
        <f>SUM(U12:W12)</f>
        <v>4</v>
      </c>
      <c r="U12" s="55">
        <v>1</v>
      </c>
      <c r="V12" s="55">
        <v>3</v>
      </c>
      <c r="W12" s="55" t="s">
        <v>17</v>
      </c>
      <c r="X12" s="47">
        <v>4</v>
      </c>
    </row>
    <row r="13" spans="1:40" s="16" customFormat="1" ht="16.5" customHeight="1" x14ac:dyDescent="0.2">
      <c r="A13" s="47">
        <v>5</v>
      </c>
      <c r="B13" s="52" t="s">
        <v>22</v>
      </c>
      <c r="C13" s="48" t="s">
        <v>23</v>
      </c>
      <c r="D13" s="50">
        <f>SUM(E13:G13)</f>
        <v>3</v>
      </c>
      <c r="E13" s="55" t="s">
        <v>17</v>
      </c>
      <c r="F13" s="54">
        <v>2</v>
      </c>
      <c r="G13" s="54">
        <v>1</v>
      </c>
      <c r="H13" s="50">
        <f>SUM(I13:K13)</f>
        <v>4</v>
      </c>
      <c r="I13" s="54">
        <v>3</v>
      </c>
      <c r="J13" s="55" t="s">
        <v>17</v>
      </c>
      <c r="K13" s="54">
        <v>1</v>
      </c>
      <c r="L13" s="56" t="s">
        <v>17</v>
      </c>
      <c r="M13" s="55" t="s">
        <v>17</v>
      </c>
      <c r="N13" s="55" t="s">
        <v>17</v>
      </c>
      <c r="O13" s="55" t="s">
        <v>17</v>
      </c>
      <c r="P13" s="56" t="s">
        <v>17</v>
      </c>
      <c r="Q13" s="55" t="s">
        <v>17</v>
      </c>
      <c r="R13" s="55" t="s">
        <v>17</v>
      </c>
      <c r="S13" s="55" t="s">
        <v>17</v>
      </c>
      <c r="T13" s="57" t="s">
        <v>17</v>
      </c>
      <c r="U13" s="55" t="s">
        <v>17</v>
      </c>
      <c r="V13" s="55" t="s">
        <v>17</v>
      </c>
      <c r="W13" s="55" t="s">
        <v>17</v>
      </c>
      <c r="X13" s="47">
        <v>5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16" customFormat="1" ht="16.5" customHeight="1" x14ac:dyDescent="0.2">
      <c r="A14" s="47">
        <v>6</v>
      </c>
      <c r="B14" s="52" t="s">
        <v>24</v>
      </c>
      <c r="C14" s="48" t="s">
        <v>25</v>
      </c>
      <c r="D14" s="50">
        <f>SUM(E14:G14)</f>
        <v>37</v>
      </c>
      <c r="E14" s="54">
        <v>18</v>
      </c>
      <c r="F14" s="54">
        <v>19</v>
      </c>
      <c r="G14" s="55" t="s">
        <v>17</v>
      </c>
      <c r="H14" s="50">
        <f>SUM(I14:K14)</f>
        <v>28</v>
      </c>
      <c r="I14" s="54">
        <v>11</v>
      </c>
      <c r="J14" s="54">
        <v>17</v>
      </c>
      <c r="K14" s="55" t="s">
        <v>17</v>
      </c>
      <c r="L14" s="50">
        <f>SUM(M14:O14)</f>
        <v>17</v>
      </c>
      <c r="M14" s="55">
        <v>8</v>
      </c>
      <c r="N14" s="55">
        <v>9</v>
      </c>
      <c r="O14" s="55" t="s">
        <v>17</v>
      </c>
      <c r="P14" s="56">
        <f>SUM(Q14:S14)</f>
        <v>37</v>
      </c>
      <c r="Q14" s="55">
        <v>17</v>
      </c>
      <c r="R14" s="55">
        <v>20</v>
      </c>
      <c r="S14" s="55" t="s">
        <v>17</v>
      </c>
      <c r="T14" s="57">
        <f>SUM(U14:W14)</f>
        <v>34</v>
      </c>
      <c r="U14" s="55">
        <v>19</v>
      </c>
      <c r="V14" s="55">
        <v>15</v>
      </c>
      <c r="W14" s="55" t="s">
        <v>17</v>
      </c>
      <c r="X14" s="47">
        <v>6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</row>
    <row r="15" spans="1:40" s="16" customFormat="1" ht="16.5" customHeight="1" x14ac:dyDescent="0.2">
      <c r="A15" s="47">
        <v>7</v>
      </c>
      <c r="B15" s="52" t="s">
        <v>26</v>
      </c>
      <c r="C15" s="48" t="s">
        <v>27</v>
      </c>
      <c r="D15" s="50"/>
      <c r="E15" s="54"/>
      <c r="F15" s="54"/>
      <c r="G15" s="55"/>
      <c r="H15" s="50"/>
      <c r="I15" s="54"/>
      <c r="J15" s="54"/>
      <c r="K15" s="55"/>
      <c r="L15" s="50"/>
      <c r="M15" s="55"/>
      <c r="N15" s="55"/>
      <c r="O15" s="55"/>
      <c r="P15" s="56"/>
      <c r="Q15" s="55"/>
      <c r="R15" s="55"/>
      <c r="S15" s="55"/>
      <c r="T15" s="57"/>
      <c r="U15" s="55"/>
      <c r="V15" s="55"/>
      <c r="W15" s="55"/>
      <c r="X15" s="59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16" customFormat="1" ht="16.5" customHeight="1" x14ac:dyDescent="0.2">
      <c r="A16" s="13"/>
      <c r="B16" s="52"/>
      <c r="C16" s="48" t="s">
        <v>28</v>
      </c>
      <c r="D16" s="56" t="s">
        <v>17</v>
      </c>
      <c r="E16" s="55" t="s">
        <v>17</v>
      </c>
      <c r="F16" s="55" t="s">
        <v>17</v>
      </c>
      <c r="G16" s="55" t="s">
        <v>17</v>
      </c>
      <c r="H16" s="56" t="s">
        <v>17</v>
      </c>
      <c r="I16" s="55" t="s">
        <v>17</v>
      </c>
      <c r="J16" s="55" t="s">
        <v>17</v>
      </c>
      <c r="K16" s="55" t="s">
        <v>17</v>
      </c>
      <c r="L16" s="50">
        <f>SUM(M16:O16)</f>
        <v>2</v>
      </c>
      <c r="M16" s="55">
        <v>2</v>
      </c>
      <c r="N16" s="55" t="s">
        <v>17</v>
      </c>
      <c r="O16" s="55" t="s">
        <v>17</v>
      </c>
      <c r="P16" s="56" t="s">
        <v>17</v>
      </c>
      <c r="Q16" s="55" t="s">
        <v>17</v>
      </c>
      <c r="R16" s="55" t="s">
        <v>17</v>
      </c>
      <c r="S16" s="55" t="s">
        <v>17</v>
      </c>
      <c r="T16" s="57" t="s">
        <v>17</v>
      </c>
      <c r="U16" s="55" t="s">
        <v>17</v>
      </c>
      <c r="V16" s="55" t="s">
        <v>17</v>
      </c>
      <c r="W16" s="55" t="s">
        <v>17</v>
      </c>
      <c r="X16" s="47">
        <v>7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16" customFormat="1" ht="16.5" customHeight="1" x14ac:dyDescent="0.2">
      <c r="A17" s="47">
        <v>8</v>
      </c>
      <c r="B17" s="48">
        <v>10</v>
      </c>
      <c r="C17" s="48" t="s">
        <v>29</v>
      </c>
      <c r="D17" s="50">
        <f>SUM(E17:G17)</f>
        <v>10</v>
      </c>
      <c r="E17" s="54">
        <v>9</v>
      </c>
      <c r="F17" s="54">
        <v>1</v>
      </c>
      <c r="G17" s="55" t="s">
        <v>17</v>
      </c>
      <c r="H17" s="50">
        <f>SUM(I17:K17)</f>
        <v>10</v>
      </c>
      <c r="I17" s="54">
        <v>7</v>
      </c>
      <c r="J17" s="54">
        <v>3</v>
      </c>
      <c r="K17" s="55" t="s">
        <v>17</v>
      </c>
      <c r="L17" s="50">
        <f>SUM(M17:O17)</f>
        <v>20</v>
      </c>
      <c r="M17" s="60">
        <v>19</v>
      </c>
      <c r="N17" s="60">
        <v>1</v>
      </c>
      <c r="O17" s="55" t="s">
        <v>17</v>
      </c>
      <c r="P17" s="56">
        <f>SUM(Q17:S17)</f>
        <v>7</v>
      </c>
      <c r="Q17" s="60">
        <v>5</v>
      </c>
      <c r="R17" s="60">
        <v>2</v>
      </c>
      <c r="S17" s="55" t="s">
        <v>17</v>
      </c>
      <c r="T17" s="57">
        <f>SUM(U17:W17)</f>
        <v>3</v>
      </c>
      <c r="U17" s="55">
        <v>3</v>
      </c>
      <c r="V17" s="55" t="s">
        <v>17</v>
      </c>
      <c r="W17" s="55" t="s">
        <v>17</v>
      </c>
      <c r="X17" s="47">
        <v>8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16" customFormat="1" ht="16.5" customHeight="1" x14ac:dyDescent="0.2">
      <c r="A18" s="47">
        <v>9</v>
      </c>
      <c r="B18" s="48">
        <v>11</v>
      </c>
      <c r="C18" s="48" t="s">
        <v>30</v>
      </c>
      <c r="D18" s="50">
        <f>SUM(E18:G18)</f>
        <v>9</v>
      </c>
      <c r="E18" s="54">
        <v>9</v>
      </c>
      <c r="F18" s="55" t="s">
        <v>17</v>
      </c>
      <c r="G18" s="55" t="s">
        <v>17</v>
      </c>
      <c r="H18" s="50">
        <f>SUM(I18:K18)</f>
        <v>6</v>
      </c>
      <c r="I18" s="54">
        <v>5</v>
      </c>
      <c r="J18" s="54">
        <v>1</v>
      </c>
      <c r="K18" s="55" t="s">
        <v>17</v>
      </c>
      <c r="L18" s="56" t="s">
        <v>17</v>
      </c>
      <c r="M18" s="55" t="s">
        <v>17</v>
      </c>
      <c r="N18" s="55" t="s">
        <v>17</v>
      </c>
      <c r="O18" s="55" t="s">
        <v>17</v>
      </c>
      <c r="P18" s="56">
        <f>SUM(Q18:S18)</f>
        <v>2</v>
      </c>
      <c r="Q18" s="55">
        <v>2</v>
      </c>
      <c r="R18" s="55" t="s">
        <v>17</v>
      </c>
      <c r="S18" s="55" t="s">
        <v>17</v>
      </c>
      <c r="T18" s="57" t="s">
        <v>17</v>
      </c>
      <c r="U18" s="55" t="s">
        <v>17</v>
      </c>
      <c r="V18" s="55" t="s">
        <v>17</v>
      </c>
      <c r="W18" s="55" t="s">
        <v>17</v>
      </c>
      <c r="X18" s="47">
        <v>9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16" customFormat="1" ht="16.5" customHeight="1" x14ac:dyDescent="0.2">
      <c r="A19" s="47">
        <v>10</v>
      </c>
      <c r="B19" s="48">
        <v>15</v>
      </c>
      <c r="C19" s="48" t="s">
        <v>31</v>
      </c>
      <c r="D19" s="56"/>
      <c r="E19" s="55"/>
      <c r="F19" s="55"/>
      <c r="G19" s="55"/>
      <c r="H19" s="56"/>
      <c r="I19" s="55"/>
      <c r="J19" s="55"/>
      <c r="K19" s="55"/>
      <c r="L19" s="56"/>
      <c r="M19" s="55"/>
      <c r="N19" s="55"/>
      <c r="O19" s="55"/>
      <c r="P19" s="56"/>
      <c r="Q19" s="55"/>
      <c r="R19" s="55"/>
      <c r="S19" s="55"/>
      <c r="T19" s="57"/>
      <c r="U19" s="55"/>
      <c r="V19" s="55"/>
      <c r="W19" s="55"/>
      <c r="X19" s="5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16" customFormat="1" ht="16.5" customHeight="1" x14ac:dyDescent="0.2">
      <c r="A20" s="13"/>
      <c r="B20" s="48"/>
      <c r="C20" s="48" t="s">
        <v>32</v>
      </c>
      <c r="D20" s="50">
        <f>SUM(E20:G20)</f>
        <v>1</v>
      </c>
      <c r="E20" s="54">
        <v>1</v>
      </c>
      <c r="F20" s="55" t="s">
        <v>17</v>
      </c>
      <c r="G20" s="55" t="s">
        <v>17</v>
      </c>
      <c r="H20" s="50">
        <f>SUM(I20:K20)</f>
        <v>1</v>
      </c>
      <c r="I20" s="55" t="s">
        <v>17</v>
      </c>
      <c r="J20" s="54">
        <v>1</v>
      </c>
      <c r="K20" s="55" t="s">
        <v>17</v>
      </c>
      <c r="L20" s="56" t="s">
        <v>17</v>
      </c>
      <c r="M20" s="55" t="s">
        <v>17</v>
      </c>
      <c r="N20" s="55" t="s">
        <v>17</v>
      </c>
      <c r="O20" s="55" t="s">
        <v>17</v>
      </c>
      <c r="P20" s="56" t="s">
        <v>17</v>
      </c>
      <c r="Q20" s="55" t="s">
        <v>17</v>
      </c>
      <c r="R20" s="55" t="s">
        <v>17</v>
      </c>
      <c r="S20" s="55" t="s">
        <v>17</v>
      </c>
      <c r="T20" s="57">
        <f>SUM(U20:W20)</f>
        <v>1</v>
      </c>
      <c r="U20" s="55">
        <v>1</v>
      </c>
      <c r="V20" s="55" t="s">
        <v>17</v>
      </c>
      <c r="W20" s="55" t="s">
        <v>17</v>
      </c>
      <c r="X20" s="47">
        <v>10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s="16" customFormat="1" ht="16.5" customHeight="1" x14ac:dyDescent="0.2">
      <c r="A21" s="47">
        <v>11</v>
      </c>
      <c r="B21" s="48">
        <v>16</v>
      </c>
      <c r="C21" s="48" t="s">
        <v>33</v>
      </c>
      <c r="D21" s="50"/>
      <c r="E21" s="54"/>
      <c r="F21" s="55"/>
      <c r="G21" s="55"/>
      <c r="H21" s="50"/>
      <c r="I21" s="55"/>
      <c r="J21" s="54"/>
      <c r="K21" s="55"/>
      <c r="L21" s="56"/>
      <c r="M21" s="55"/>
      <c r="N21" s="55"/>
      <c r="O21" s="55"/>
      <c r="P21" s="56"/>
      <c r="Q21" s="55"/>
      <c r="R21" s="55"/>
      <c r="S21" s="55"/>
      <c r="T21" s="57"/>
      <c r="U21" s="55"/>
      <c r="V21" s="55"/>
      <c r="W21" s="55"/>
      <c r="X21" s="59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16" customFormat="1" ht="16.5" customHeight="1" x14ac:dyDescent="0.2">
      <c r="A22" s="47"/>
      <c r="B22" s="48"/>
      <c r="C22" s="48" t="s">
        <v>34</v>
      </c>
      <c r="D22" s="50"/>
      <c r="E22" s="54"/>
      <c r="F22" s="55"/>
      <c r="G22" s="55"/>
      <c r="H22" s="50"/>
      <c r="I22" s="55"/>
      <c r="J22" s="54"/>
      <c r="K22" s="55"/>
      <c r="L22" s="56"/>
      <c r="M22" s="55"/>
      <c r="N22" s="55"/>
      <c r="O22" s="55"/>
      <c r="P22" s="56"/>
      <c r="Q22" s="55"/>
      <c r="R22" s="55"/>
      <c r="S22" s="55"/>
      <c r="T22" s="57"/>
      <c r="U22" s="55"/>
      <c r="V22" s="55"/>
      <c r="W22" s="55"/>
      <c r="X22" s="47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16" customFormat="1" ht="16.5" customHeight="1" x14ac:dyDescent="0.2">
      <c r="A23" s="47"/>
      <c r="B23" s="48"/>
      <c r="C23" s="48" t="s">
        <v>35</v>
      </c>
      <c r="D23" s="50"/>
      <c r="E23" s="54"/>
      <c r="F23" s="55"/>
      <c r="G23" s="55"/>
      <c r="H23" s="50"/>
      <c r="I23" s="55"/>
      <c r="J23" s="54"/>
      <c r="K23" s="55"/>
      <c r="L23" s="56"/>
      <c r="M23" s="55"/>
      <c r="N23" s="55"/>
      <c r="O23" s="55"/>
      <c r="P23" s="56"/>
      <c r="Q23" s="55"/>
      <c r="R23" s="55"/>
      <c r="S23" s="55"/>
      <c r="T23" s="57"/>
      <c r="U23" s="55"/>
      <c r="V23" s="55"/>
      <c r="W23" s="55"/>
      <c r="X23" s="47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16" customFormat="1" ht="16.5" customHeight="1" x14ac:dyDescent="0.2">
      <c r="A24" s="47"/>
      <c r="B24" s="48"/>
      <c r="C24" s="48" t="s">
        <v>36</v>
      </c>
      <c r="D24" s="50"/>
      <c r="E24" s="54"/>
      <c r="F24" s="55"/>
      <c r="G24" s="55"/>
      <c r="H24" s="50"/>
      <c r="I24" s="55"/>
      <c r="J24" s="54"/>
      <c r="K24" s="55"/>
      <c r="L24" s="56"/>
      <c r="M24" s="55"/>
      <c r="N24" s="55"/>
      <c r="O24" s="55"/>
      <c r="P24" s="56"/>
      <c r="Q24" s="55"/>
      <c r="R24" s="55"/>
      <c r="S24" s="55"/>
      <c r="T24" s="57"/>
      <c r="U24" s="55"/>
      <c r="V24" s="55"/>
      <c r="W24" s="55"/>
      <c r="X24" s="47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16" customFormat="1" ht="16.5" customHeight="1" x14ac:dyDescent="0.2">
      <c r="A25" s="13"/>
      <c r="B25" s="48"/>
      <c r="C25" s="48" t="s">
        <v>37</v>
      </c>
      <c r="D25" s="50">
        <f>SUM(E25:G25)</f>
        <v>4</v>
      </c>
      <c r="E25" s="54">
        <v>3</v>
      </c>
      <c r="F25" s="54">
        <v>1</v>
      </c>
      <c r="G25" s="55" t="s">
        <v>17</v>
      </c>
      <c r="H25" s="50">
        <f>SUM(I25:K25)</f>
        <v>3</v>
      </c>
      <c r="I25" s="54">
        <v>3</v>
      </c>
      <c r="J25" s="55" t="s">
        <v>17</v>
      </c>
      <c r="K25" s="55" t="s">
        <v>17</v>
      </c>
      <c r="L25" s="50">
        <f>SUM(M25:O25)</f>
        <v>3</v>
      </c>
      <c r="M25" s="55">
        <v>2</v>
      </c>
      <c r="N25" s="55">
        <v>1</v>
      </c>
      <c r="O25" s="55" t="s">
        <v>17</v>
      </c>
      <c r="P25" s="56" t="s">
        <v>17</v>
      </c>
      <c r="Q25" s="55" t="s">
        <v>17</v>
      </c>
      <c r="R25" s="55" t="s">
        <v>17</v>
      </c>
      <c r="S25" s="55" t="s">
        <v>17</v>
      </c>
      <c r="T25" s="57" t="s">
        <v>17</v>
      </c>
      <c r="U25" s="55" t="s">
        <v>17</v>
      </c>
      <c r="V25" s="55" t="s">
        <v>17</v>
      </c>
      <c r="W25" s="55" t="s">
        <v>17</v>
      </c>
      <c r="X25" s="13">
        <v>11</v>
      </c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16" customFormat="1" ht="16.5" customHeight="1" x14ac:dyDescent="0.2">
      <c r="A26" s="47">
        <v>12</v>
      </c>
      <c r="B26" s="48">
        <v>17</v>
      </c>
      <c r="C26" s="48" t="s">
        <v>38</v>
      </c>
      <c r="D26" s="50"/>
      <c r="E26" s="54"/>
      <c r="F26" s="54"/>
      <c r="G26" s="55"/>
      <c r="H26" s="50"/>
      <c r="I26" s="54"/>
      <c r="J26" s="55"/>
      <c r="K26" s="55"/>
      <c r="L26" s="50"/>
      <c r="M26" s="55"/>
      <c r="N26" s="55"/>
      <c r="O26" s="55"/>
      <c r="P26" s="56"/>
      <c r="Q26" s="55"/>
      <c r="R26" s="55"/>
      <c r="S26" s="55"/>
      <c r="T26" s="57"/>
      <c r="U26" s="55"/>
      <c r="V26" s="55"/>
      <c r="W26" s="55"/>
      <c r="X26" s="59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 s="16" customFormat="1" ht="16.5" customHeight="1" x14ac:dyDescent="0.2">
      <c r="A27" s="13"/>
      <c r="B27" s="48"/>
      <c r="C27" s="48" t="s">
        <v>39</v>
      </c>
      <c r="D27" s="56" t="s">
        <v>17</v>
      </c>
      <c r="E27" s="55" t="s">
        <v>17</v>
      </c>
      <c r="F27" s="55" t="s">
        <v>17</v>
      </c>
      <c r="G27" s="55" t="s">
        <v>17</v>
      </c>
      <c r="H27" s="50">
        <f>SUM(I27:K27)</f>
        <v>2</v>
      </c>
      <c r="I27" s="54">
        <v>2</v>
      </c>
      <c r="J27" s="55" t="s">
        <v>17</v>
      </c>
      <c r="K27" s="55" t="s">
        <v>17</v>
      </c>
      <c r="L27" s="56" t="s">
        <v>17</v>
      </c>
      <c r="M27" s="55" t="s">
        <v>17</v>
      </c>
      <c r="N27" s="55" t="s">
        <v>17</v>
      </c>
      <c r="O27" s="55" t="s">
        <v>17</v>
      </c>
      <c r="P27" s="56" t="s">
        <v>17</v>
      </c>
      <c r="Q27" s="55" t="s">
        <v>17</v>
      </c>
      <c r="R27" s="55" t="s">
        <v>17</v>
      </c>
      <c r="S27" s="55" t="s">
        <v>17</v>
      </c>
      <c r="T27" s="57" t="s">
        <v>17</v>
      </c>
      <c r="U27" s="55" t="s">
        <v>17</v>
      </c>
      <c r="V27" s="55" t="s">
        <v>17</v>
      </c>
      <c r="W27" s="55" t="s">
        <v>17</v>
      </c>
      <c r="X27" s="47">
        <v>12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16" customFormat="1" ht="16.5" customHeight="1" x14ac:dyDescent="0.2">
      <c r="A28" s="47">
        <v>13</v>
      </c>
      <c r="B28" s="48">
        <v>18</v>
      </c>
      <c r="C28" s="48" t="s">
        <v>40</v>
      </c>
      <c r="D28" s="56"/>
      <c r="E28" s="55"/>
      <c r="F28" s="55"/>
      <c r="G28" s="55"/>
      <c r="H28" s="50"/>
      <c r="I28" s="54"/>
      <c r="J28" s="55"/>
      <c r="K28" s="55"/>
      <c r="L28" s="56"/>
      <c r="M28" s="55"/>
      <c r="N28" s="55"/>
      <c r="O28" s="55"/>
      <c r="P28" s="56"/>
      <c r="Q28" s="55"/>
      <c r="R28" s="55"/>
      <c r="S28" s="55"/>
      <c r="T28" s="57"/>
      <c r="U28" s="55"/>
      <c r="V28" s="55"/>
      <c r="W28" s="55"/>
      <c r="X28" s="59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16" customFormat="1" ht="16.5" customHeight="1" x14ac:dyDescent="0.2">
      <c r="A29" s="13"/>
      <c r="B29" s="48"/>
      <c r="C29" s="48" t="s">
        <v>41</v>
      </c>
      <c r="D29" s="56" t="s">
        <v>17</v>
      </c>
      <c r="E29" s="55" t="s">
        <v>17</v>
      </c>
      <c r="F29" s="55" t="s">
        <v>17</v>
      </c>
      <c r="G29" s="55" t="s">
        <v>17</v>
      </c>
      <c r="H29" s="50">
        <f>SUM(I29:K29)</f>
        <v>1</v>
      </c>
      <c r="I29" s="54">
        <v>1</v>
      </c>
      <c r="J29" s="55" t="s">
        <v>17</v>
      </c>
      <c r="K29" s="55" t="s">
        <v>17</v>
      </c>
      <c r="L29" s="56" t="s">
        <v>17</v>
      </c>
      <c r="M29" s="55" t="s">
        <v>17</v>
      </c>
      <c r="N29" s="55" t="s">
        <v>17</v>
      </c>
      <c r="O29" s="55" t="s">
        <v>17</v>
      </c>
      <c r="P29" s="56" t="s">
        <v>17</v>
      </c>
      <c r="Q29" s="55" t="s">
        <v>17</v>
      </c>
      <c r="R29" s="55" t="s">
        <v>17</v>
      </c>
      <c r="S29" s="55" t="s">
        <v>17</v>
      </c>
      <c r="T29" s="57" t="s">
        <v>17</v>
      </c>
      <c r="U29" s="55" t="s">
        <v>17</v>
      </c>
      <c r="V29" s="55" t="s">
        <v>17</v>
      </c>
      <c r="W29" s="55" t="s">
        <v>17</v>
      </c>
      <c r="X29" s="47">
        <v>13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s="16" customFormat="1" ht="16.5" customHeight="1" x14ac:dyDescent="0.2">
      <c r="A30" s="47">
        <v>14</v>
      </c>
      <c r="B30" s="48">
        <v>19</v>
      </c>
      <c r="C30" s="48" t="s">
        <v>42</v>
      </c>
      <c r="D30" s="56"/>
      <c r="E30" s="55"/>
      <c r="F30" s="55"/>
      <c r="G30" s="55"/>
      <c r="H30" s="50"/>
      <c r="I30" s="54"/>
      <c r="J30" s="55"/>
      <c r="K30" s="55"/>
      <c r="L30" s="56"/>
      <c r="M30" s="55"/>
      <c r="N30" s="55"/>
      <c r="O30" s="55"/>
      <c r="P30" s="56"/>
      <c r="Q30" s="55"/>
      <c r="R30" s="55"/>
      <c r="S30" s="55"/>
      <c r="T30" s="57"/>
      <c r="U30" s="55"/>
      <c r="V30" s="55"/>
      <c r="W30" s="55"/>
      <c r="X30" s="59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16" customFormat="1" ht="16.5" customHeight="1" x14ac:dyDescent="0.2">
      <c r="A31" s="47"/>
      <c r="B31" s="48"/>
      <c r="C31" s="48" t="s">
        <v>43</v>
      </c>
      <c r="D31" s="56"/>
      <c r="E31" s="55"/>
      <c r="F31" s="55"/>
      <c r="G31" s="55"/>
      <c r="H31" s="50"/>
      <c r="I31" s="54"/>
      <c r="J31" s="55"/>
      <c r="K31" s="55"/>
      <c r="L31" s="56"/>
      <c r="M31" s="55"/>
      <c r="N31" s="55"/>
      <c r="O31" s="55"/>
      <c r="P31" s="56"/>
      <c r="Q31" s="55"/>
      <c r="R31" s="55"/>
      <c r="S31" s="55"/>
      <c r="T31" s="57"/>
      <c r="U31" s="55"/>
      <c r="V31" s="55"/>
      <c r="W31" s="55"/>
      <c r="X31" s="59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16" customFormat="1" ht="16.5" customHeight="1" x14ac:dyDescent="0.2">
      <c r="A32" s="13"/>
      <c r="B32" s="48"/>
      <c r="C32" s="48" t="s">
        <v>44</v>
      </c>
      <c r="D32" s="50">
        <f>SUM(E32:G32)</f>
        <v>1</v>
      </c>
      <c r="E32" s="60" t="s">
        <v>17</v>
      </c>
      <c r="F32" s="55">
        <v>1</v>
      </c>
      <c r="G32" s="55" t="s">
        <v>17</v>
      </c>
      <c r="H32" s="56" t="s">
        <v>17</v>
      </c>
      <c r="I32" s="55" t="s">
        <v>17</v>
      </c>
      <c r="J32" s="55" t="s">
        <v>17</v>
      </c>
      <c r="K32" s="55" t="s">
        <v>17</v>
      </c>
      <c r="L32" s="56" t="s">
        <v>17</v>
      </c>
      <c r="M32" s="55" t="s">
        <v>17</v>
      </c>
      <c r="N32" s="55" t="s">
        <v>17</v>
      </c>
      <c r="O32" s="55" t="s">
        <v>17</v>
      </c>
      <c r="P32" s="56" t="s">
        <v>17</v>
      </c>
      <c r="Q32" s="55" t="s">
        <v>17</v>
      </c>
      <c r="R32" s="55" t="s">
        <v>17</v>
      </c>
      <c r="S32" s="55" t="s">
        <v>17</v>
      </c>
      <c r="T32" s="57" t="s">
        <v>17</v>
      </c>
      <c r="U32" s="55" t="s">
        <v>17</v>
      </c>
      <c r="V32" s="55" t="s">
        <v>17</v>
      </c>
      <c r="W32" s="55" t="s">
        <v>17</v>
      </c>
      <c r="X32" s="47">
        <v>14</v>
      </c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16" customFormat="1" ht="16.5" customHeight="1" x14ac:dyDescent="0.2">
      <c r="A33" s="47">
        <v>15</v>
      </c>
      <c r="B33" s="48">
        <v>20</v>
      </c>
      <c r="C33" s="48" t="s">
        <v>45</v>
      </c>
      <c r="D33" s="51"/>
      <c r="E33" s="60"/>
      <c r="F33" s="55"/>
      <c r="G33" s="55"/>
      <c r="H33" s="56"/>
      <c r="I33" s="55"/>
      <c r="J33" s="55"/>
      <c r="K33" s="55"/>
      <c r="L33" s="56"/>
      <c r="M33" s="55"/>
      <c r="N33" s="55"/>
      <c r="O33" s="55"/>
      <c r="P33" s="56"/>
      <c r="Q33" s="55"/>
      <c r="R33" s="55"/>
      <c r="S33" s="55"/>
      <c r="T33" s="57"/>
      <c r="U33" s="55"/>
      <c r="V33" s="55"/>
      <c r="W33" s="55"/>
      <c r="X33" s="59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16" customFormat="1" ht="16.5" customHeight="1" x14ac:dyDescent="0.2">
      <c r="A34" s="13"/>
      <c r="B34" s="48"/>
      <c r="C34" s="48" t="s">
        <v>46</v>
      </c>
      <c r="D34" s="50">
        <f>SUM(E34:G34)</f>
        <v>3</v>
      </c>
      <c r="E34" s="54">
        <v>1</v>
      </c>
      <c r="F34" s="54">
        <v>2</v>
      </c>
      <c r="G34" s="55" t="s">
        <v>17</v>
      </c>
      <c r="H34" s="50">
        <f>SUM(I34:K34)</f>
        <v>4</v>
      </c>
      <c r="I34" s="54">
        <v>2</v>
      </c>
      <c r="J34" s="54">
        <v>2</v>
      </c>
      <c r="K34" s="55" t="s">
        <v>17</v>
      </c>
      <c r="L34" s="56" t="s">
        <v>17</v>
      </c>
      <c r="M34" s="55" t="s">
        <v>17</v>
      </c>
      <c r="N34" s="55" t="s">
        <v>17</v>
      </c>
      <c r="O34" s="55" t="s">
        <v>17</v>
      </c>
      <c r="P34" s="56" t="s">
        <v>17</v>
      </c>
      <c r="Q34" s="55" t="s">
        <v>17</v>
      </c>
      <c r="R34" s="55" t="s">
        <v>17</v>
      </c>
      <c r="S34" s="55" t="s">
        <v>17</v>
      </c>
      <c r="T34" s="57">
        <f>SUM(U34:W34)</f>
        <v>4</v>
      </c>
      <c r="U34" s="55">
        <v>2</v>
      </c>
      <c r="V34" s="55">
        <v>2</v>
      </c>
      <c r="W34" s="55" t="s">
        <v>17</v>
      </c>
      <c r="X34" s="47">
        <v>15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16" customFormat="1" ht="16.5" customHeight="1" x14ac:dyDescent="0.2">
      <c r="A35" s="47">
        <v>16</v>
      </c>
      <c r="B35" s="48">
        <v>21</v>
      </c>
      <c r="C35" s="48" t="s">
        <v>47</v>
      </c>
      <c r="D35" s="50"/>
      <c r="E35" s="54"/>
      <c r="F35" s="54"/>
      <c r="G35" s="55"/>
      <c r="H35" s="50"/>
      <c r="I35" s="54"/>
      <c r="J35" s="54"/>
      <c r="K35" s="55"/>
      <c r="L35" s="56"/>
      <c r="M35" s="55"/>
      <c r="N35" s="55"/>
      <c r="O35" s="55"/>
      <c r="P35" s="56"/>
      <c r="Q35" s="55"/>
      <c r="R35" s="55"/>
      <c r="S35" s="55"/>
      <c r="T35" s="57"/>
      <c r="U35" s="55"/>
      <c r="V35" s="55"/>
      <c r="W35" s="55"/>
      <c r="X35" s="59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16" customFormat="1" ht="16.5" customHeight="1" x14ac:dyDescent="0.2">
      <c r="A36" s="47"/>
      <c r="B36" s="48"/>
      <c r="C36" s="48" t="s">
        <v>48</v>
      </c>
      <c r="D36" s="50"/>
      <c r="E36" s="54"/>
      <c r="F36" s="54"/>
      <c r="G36" s="55"/>
      <c r="H36" s="50"/>
      <c r="I36" s="54"/>
      <c r="J36" s="54"/>
      <c r="K36" s="55"/>
      <c r="L36" s="56"/>
      <c r="M36" s="55"/>
      <c r="N36" s="55"/>
      <c r="O36" s="55"/>
      <c r="P36" s="56"/>
      <c r="Q36" s="55"/>
      <c r="R36" s="55"/>
      <c r="S36" s="55"/>
      <c r="T36" s="57"/>
      <c r="U36" s="55"/>
      <c r="V36" s="55"/>
      <c r="W36" s="55"/>
      <c r="X36" s="47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16" customFormat="1" ht="16.5" customHeight="1" x14ac:dyDescent="0.2">
      <c r="A37" s="47"/>
      <c r="B37" s="48"/>
      <c r="C37" s="48" t="s">
        <v>49</v>
      </c>
      <c r="D37" s="50"/>
      <c r="E37" s="54"/>
      <c r="F37" s="54"/>
      <c r="G37" s="55"/>
      <c r="H37" s="50"/>
      <c r="I37" s="54"/>
      <c r="J37" s="54"/>
      <c r="K37" s="55"/>
      <c r="L37" s="56"/>
      <c r="M37" s="55"/>
      <c r="N37" s="55"/>
      <c r="O37" s="55"/>
      <c r="P37" s="56"/>
      <c r="Q37" s="55"/>
      <c r="R37" s="55"/>
      <c r="S37" s="55"/>
      <c r="T37" s="57"/>
      <c r="U37" s="55"/>
      <c r="V37" s="55"/>
      <c r="W37" s="55"/>
      <c r="X37" s="4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16" customFormat="1" ht="16.5" customHeight="1" x14ac:dyDescent="0.2">
      <c r="A38" s="13"/>
      <c r="B38" s="48"/>
      <c r="C38" s="48" t="s">
        <v>50</v>
      </c>
      <c r="D38" s="56" t="s">
        <v>17</v>
      </c>
      <c r="E38" s="55" t="s">
        <v>17</v>
      </c>
      <c r="F38" s="55" t="s">
        <v>17</v>
      </c>
      <c r="G38" s="55" t="s">
        <v>17</v>
      </c>
      <c r="H38" s="56" t="s">
        <v>17</v>
      </c>
      <c r="I38" s="55" t="s">
        <v>17</v>
      </c>
      <c r="J38" s="55" t="s">
        <v>17</v>
      </c>
      <c r="K38" s="55" t="s">
        <v>17</v>
      </c>
      <c r="L38" s="56" t="s">
        <v>17</v>
      </c>
      <c r="M38" s="55" t="s">
        <v>17</v>
      </c>
      <c r="N38" s="55" t="s">
        <v>17</v>
      </c>
      <c r="O38" s="55" t="s">
        <v>17</v>
      </c>
      <c r="P38" s="56">
        <f>SUM(Q38:S38)</f>
        <v>1</v>
      </c>
      <c r="Q38" s="55" t="s">
        <v>17</v>
      </c>
      <c r="R38" s="55">
        <v>1</v>
      </c>
      <c r="S38" s="55" t="s">
        <v>17</v>
      </c>
      <c r="T38" s="57">
        <f>SUM(U38:W38)</f>
        <v>1</v>
      </c>
      <c r="U38" s="55">
        <v>1</v>
      </c>
      <c r="V38" s="55" t="s">
        <v>17</v>
      </c>
      <c r="W38" s="55" t="s">
        <v>17</v>
      </c>
      <c r="X38" s="47">
        <v>16</v>
      </c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16" customFormat="1" ht="16.5" customHeight="1" x14ac:dyDescent="0.2">
      <c r="A39" s="47">
        <v>17</v>
      </c>
      <c r="B39" s="48">
        <v>23</v>
      </c>
      <c r="C39" s="48" t="s">
        <v>51</v>
      </c>
      <c r="D39" s="56"/>
      <c r="E39" s="55"/>
      <c r="F39" s="55"/>
      <c r="G39" s="55"/>
      <c r="H39" s="56"/>
      <c r="I39" s="55"/>
      <c r="J39" s="55"/>
      <c r="K39" s="55"/>
      <c r="L39" s="56"/>
      <c r="M39" s="55"/>
      <c r="N39" s="55"/>
      <c r="O39" s="55"/>
      <c r="P39" s="56"/>
      <c r="Q39" s="55"/>
      <c r="R39" s="55"/>
      <c r="S39" s="55"/>
      <c r="T39" s="57"/>
      <c r="U39" s="55"/>
      <c r="V39" s="55"/>
      <c r="W39" s="55"/>
      <c r="X39" s="5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16" customFormat="1" ht="16.5" customHeight="1" x14ac:dyDescent="0.2">
      <c r="A40" s="13"/>
      <c r="B40" s="48"/>
      <c r="C40" s="48" t="s">
        <v>52</v>
      </c>
      <c r="D40" s="50">
        <f>SUM(E40:G40)</f>
        <v>47</v>
      </c>
      <c r="E40" s="54">
        <v>43</v>
      </c>
      <c r="F40" s="54">
        <v>4</v>
      </c>
      <c r="G40" s="55" t="s">
        <v>17</v>
      </c>
      <c r="H40" s="50">
        <f>SUM(I40:K40)</f>
        <v>40</v>
      </c>
      <c r="I40" s="54">
        <v>35</v>
      </c>
      <c r="J40" s="54">
        <v>5</v>
      </c>
      <c r="K40" s="55" t="s">
        <v>17</v>
      </c>
      <c r="L40" s="50">
        <f>SUM(M40:O40)</f>
        <v>25</v>
      </c>
      <c r="M40" s="55">
        <v>22</v>
      </c>
      <c r="N40" s="55">
        <v>3</v>
      </c>
      <c r="O40" s="55" t="s">
        <v>17</v>
      </c>
      <c r="P40" s="56">
        <f>SUM(Q40:S40)</f>
        <v>13</v>
      </c>
      <c r="Q40" s="55">
        <v>13</v>
      </c>
      <c r="R40" s="55" t="s">
        <v>17</v>
      </c>
      <c r="S40" s="55" t="s">
        <v>17</v>
      </c>
      <c r="T40" s="57">
        <f>SUM(U40:W40)</f>
        <v>22</v>
      </c>
      <c r="U40" s="55">
        <v>19</v>
      </c>
      <c r="V40" s="55">
        <v>3</v>
      </c>
      <c r="W40" s="55" t="s">
        <v>17</v>
      </c>
      <c r="X40" s="47">
        <v>17</v>
      </c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16" customFormat="1" ht="16.5" customHeight="1" x14ac:dyDescent="0.2">
      <c r="A41" s="47">
        <v>18</v>
      </c>
      <c r="B41" s="48">
        <v>24</v>
      </c>
      <c r="C41" s="48" t="s">
        <v>53</v>
      </c>
      <c r="D41" s="50">
        <f>SUM(E41:G41)</f>
        <v>1</v>
      </c>
      <c r="E41" s="54">
        <v>1</v>
      </c>
      <c r="F41" s="55" t="s">
        <v>17</v>
      </c>
      <c r="G41" s="55" t="s">
        <v>17</v>
      </c>
      <c r="H41" s="56" t="s">
        <v>17</v>
      </c>
      <c r="I41" s="55" t="s">
        <v>17</v>
      </c>
      <c r="J41" s="55" t="s">
        <v>17</v>
      </c>
      <c r="K41" s="55" t="s">
        <v>17</v>
      </c>
      <c r="L41" s="56" t="s">
        <v>17</v>
      </c>
      <c r="M41" s="55" t="s">
        <v>17</v>
      </c>
      <c r="N41" s="55" t="s">
        <v>17</v>
      </c>
      <c r="O41" s="55" t="s">
        <v>17</v>
      </c>
      <c r="P41" s="56" t="s">
        <v>17</v>
      </c>
      <c r="Q41" s="55" t="s">
        <v>17</v>
      </c>
      <c r="R41" s="55" t="s">
        <v>17</v>
      </c>
      <c r="S41" s="55" t="s">
        <v>17</v>
      </c>
      <c r="T41" s="57" t="s">
        <v>17</v>
      </c>
      <c r="U41" s="55" t="s">
        <v>17</v>
      </c>
      <c r="V41" s="55" t="s">
        <v>17</v>
      </c>
      <c r="W41" s="55" t="s">
        <v>17</v>
      </c>
      <c r="X41" s="47">
        <v>18</v>
      </c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16" customFormat="1" ht="16.5" customHeight="1" x14ac:dyDescent="0.2">
      <c r="A42" s="47">
        <v>19</v>
      </c>
      <c r="B42" s="48">
        <v>25</v>
      </c>
      <c r="C42" s="48" t="s">
        <v>54</v>
      </c>
      <c r="D42" s="50"/>
      <c r="E42" s="54"/>
      <c r="F42" s="55"/>
      <c r="G42" s="55"/>
      <c r="H42" s="56"/>
      <c r="I42" s="55"/>
      <c r="J42" s="55"/>
      <c r="K42" s="55"/>
      <c r="L42" s="56"/>
      <c r="M42" s="55"/>
      <c r="N42" s="55"/>
      <c r="O42" s="55"/>
      <c r="P42" s="56"/>
      <c r="Q42" s="55"/>
      <c r="R42" s="55"/>
      <c r="S42" s="55"/>
      <c r="T42" s="57"/>
      <c r="U42" s="55"/>
      <c r="V42" s="55"/>
      <c r="W42" s="55"/>
      <c r="X42" s="59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16" customFormat="1" ht="16.5" customHeight="1" x14ac:dyDescent="0.2">
      <c r="A43" s="47"/>
      <c r="B43" s="48"/>
      <c r="C43" s="48" t="s">
        <v>55</v>
      </c>
      <c r="D43" s="50"/>
      <c r="E43" s="54"/>
      <c r="F43" s="55"/>
      <c r="G43" s="55"/>
      <c r="H43" s="56"/>
      <c r="I43" s="55"/>
      <c r="J43" s="55"/>
      <c r="K43" s="55"/>
      <c r="L43" s="56"/>
      <c r="M43" s="55"/>
      <c r="N43" s="55"/>
      <c r="O43" s="55"/>
      <c r="P43" s="56"/>
      <c r="Q43" s="55"/>
      <c r="R43" s="55"/>
      <c r="S43" s="55"/>
      <c r="T43" s="57"/>
      <c r="U43" s="55"/>
      <c r="V43" s="55"/>
      <c r="W43" s="55"/>
      <c r="X43" s="47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s="16" customFormat="1" ht="16.5" customHeight="1" x14ac:dyDescent="0.2">
      <c r="A44" s="13"/>
      <c r="B44" s="48"/>
      <c r="C44" s="48" t="s">
        <v>56</v>
      </c>
      <c r="D44" s="50">
        <f>SUM(E44:G44)</f>
        <v>3</v>
      </c>
      <c r="E44" s="54">
        <v>3</v>
      </c>
      <c r="F44" s="55" t="s">
        <v>17</v>
      </c>
      <c r="G44" s="55" t="s">
        <v>17</v>
      </c>
      <c r="H44" s="50">
        <f>SUM(I44:K44)</f>
        <v>1</v>
      </c>
      <c r="I44" s="54">
        <v>1</v>
      </c>
      <c r="J44" s="55" t="s">
        <v>17</v>
      </c>
      <c r="K44" s="55" t="s">
        <v>17</v>
      </c>
      <c r="L44" s="56" t="s">
        <v>17</v>
      </c>
      <c r="M44" s="55" t="s">
        <v>17</v>
      </c>
      <c r="N44" s="55" t="s">
        <v>17</v>
      </c>
      <c r="O44" s="55" t="s">
        <v>17</v>
      </c>
      <c r="P44" s="56" t="s">
        <v>17</v>
      </c>
      <c r="Q44" s="55" t="s">
        <v>17</v>
      </c>
      <c r="R44" s="55" t="s">
        <v>17</v>
      </c>
      <c r="S44" s="55" t="s">
        <v>17</v>
      </c>
      <c r="T44" s="57" t="s">
        <v>17</v>
      </c>
      <c r="U44" s="55" t="s">
        <v>17</v>
      </c>
      <c r="V44" s="55" t="s">
        <v>17</v>
      </c>
      <c r="W44" s="55" t="s">
        <v>17</v>
      </c>
      <c r="X44" s="47">
        <v>19</v>
      </c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s="16" customFormat="1" ht="16.5" customHeight="1" x14ac:dyDescent="0.2">
      <c r="A45" s="47">
        <v>20</v>
      </c>
      <c r="B45" s="48">
        <v>27</v>
      </c>
      <c r="C45" s="48" t="s">
        <v>57</v>
      </c>
      <c r="D45" s="56"/>
      <c r="E45" s="55"/>
      <c r="F45" s="55"/>
      <c r="G45" s="55"/>
      <c r="H45" s="56"/>
      <c r="I45" s="55"/>
      <c r="J45" s="55"/>
      <c r="K45" s="55"/>
      <c r="L45" s="56"/>
      <c r="M45" s="55"/>
      <c r="N45" s="55"/>
      <c r="O45" s="55"/>
      <c r="P45" s="56"/>
      <c r="Q45" s="55"/>
      <c r="R45" s="55"/>
      <c r="S45" s="55"/>
      <c r="T45" s="57"/>
      <c r="U45" s="55"/>
      <c r="V45" s="55"/>
      <c r="W45" s="55"/>
      <c r="X45" s="59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16" customFormat="1" ht="16.5" customHeight="1" x14ac:dyDescent="0.2">
      <c r="A46" s="13"/>
      <c r="B46" s="48"/>
      <c r="C46" s="48" t="s">
        <v>58</v>
      </c>
      <c r="D46" s="50">
        <f>SUM(E46:G46)</f>
        <v>1</v>
      </c>
      <c r="E46" s="54">
        <v>1</v>
      </c>
      <c r="F46" s="55" t="s">
        <v>17</v>
      </c>
      <c r="G46" s="55" t="s">
        <v>17</v>
      </c>
      <c r="H46" s="56" t="s">
        <v>17</v>
      </c>
      <c r="I46" s="55" t="s">
        <v>17</v>
      </c>
      <c r="J46" s="55" t="s">
        <v>17</v>
      </c>
      <c r="K46" s="55" t="s">
        <v>17</v>
      </c>
      <c r="L46" s="56" t="s">
        <v>17</v>
      </c>
      <c r="M46" s="55" t="s">
        <v>17</v>
      </c>
      <c r="N46" s="55" t="s">
        <v>17</v>
      </c>
      <c r="O46" s="55" t="s">
        <v>17</v>
      </c>
      <c r="P46" s="56" t="s">
        <v>17</v>
      </c>
      <c r="Q46" s="55" t="s">
        <v>17</v>
      </c>
      <c r="R46" s="55" t="s">
        <v>17</v>
      </c>
      <c r="S46" s="55" t="s">
        <v>17</v>
      </c>
      <c r="T46" s="57" t="s">
        <v>17</v>
      </c>
      <c r="U46" s="55" t="s">
        <v>17</v>
      </c>
      <c r="V46" s="55" t="s">
        <v>17</v>
      </c>
      <c r="W46" s="55" t="s">
        <v>17</v>
      </c>
      <c r="X46" s="47">
        <v>20</v>
      </c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s="16" customFormat="1" ht="16.5" customHeight="1" x14ac:dyDescent="0.2">
      <c r="A47" s="47">
        <v>21</v>
      </c>
      <c r="B47" s="48">
        <v>33</v>
      </c>
      <c r="C47" s="48" t="s">
        <v>59</v>
      </c>
      <c r="D47" s="56"/>
      <c r="E47" s="55"/>
      <c r="F47" s="55"/>
      <c r="G47" s="55"/>
      <c r="H47" s="56"/>
      <c r="I47" s="55"/>
      <c r="J47" s="55"/>
      <c r="K47" s="55"/>
      <c r="L47" s="56"/>
      <c r="M47" s="55"/>
      <c r="N47" s="55"/>
      <c r="O47" s="55"/>
      <c r="P47" s="56"/>
      <c r="Q47" s="55"/>
      <c r="R47" s="55"/>
      <c r="S47" s="55"/>
      <c r="T47" s="57"/>
      <c r="U47" s="55"/>
      <c r="V47" s="55"/>
      <c r="W47" s="55"/>
      <c r="X47" s="59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16" customFormat="1" ht="16.5" customHeight="1" x14ac:dyDescent="0.2">
      <c r="A48" s="47"/>
      <c r="B48" s="48"/>
      <c r="C48" s="48" t="s">
        <v>60</v>
      </c>
      <c r="D48" s="56"/>
      <c r="E48" s="55"/>
      <c r="F48" s="55"/>
      <c r="G48" s="55"/>
      <c r="H48" s="56"/>
      <c r="I48" s="55"/>
      <c r="J48" s="55"/>
      <c r="K48" s="55"/>
      <c r="L48" s="56"/>
      <c r="M48" s="55"/>
      <c r="N48" s="55"/>
      <c r="O48" s="55"/>
      <c r="P48" s="56"/>
      <c r="Q48" s="55"/>
      <c r="R48" s="55"/>
      <c r="S48" s="55"/>
      <c r="T48" s="57"/>
      <c r="U48" s="55"/>
      <c r="V48" s="55"/>
      <c r="W48" s="55"/>
      <c r="X48" s="47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s="16" customFormat="1" ht="16.5" customHeight="1" x14ac:dyDescent="0.2">
      <c r="A49" s="13"/>
      <c r="B49" s="48"/>
      <c r="C49" s="48" t="s">
        <v>61</v>
      </c>
      <c r="D49" s="50">
        <f>SUM(E49:G49)</f>
        <v>1</v>
      </c>
      <c r="E49" s="54">
        <v>1</v>
      </c>
      <c r="F49" s="55" t="s">
        <v>17</v>
      </c>
      <c r="G49" s="55" t="s">
        <v>17</v>
      </c>
      <c r="H49" s="56" t="s">
        <v>17</v>
      </c>
      <c r="I49" s="55" t="s">
        <v>17</v>
      </c>
      <c r="J49" s="55" t="s">
        <v>17</v>
      </c>
      <c r="K49" s="55" t="s">
        <v>17</v>
      </c>
      <c r="L49" s="50">
        <f>SUM(M49:O49)</f>
        <v>1</v>
      </c>
      <c r="M49" s="55" t="s">
        <v>17</v>
      </c>
      <c r="N49" s="55">
        <v>1</v>
      </c>
      <c r="O49" s="55" t="s">
        <v>17</v>
      </c>
      <c r="P49" s="56" t="s">
        <v>17</v>
      </c>
      <c r="Q49" s="55" t="s">
        <v>17</v>
      </c>
      <c r="R49" s="55" t="s">
        <v>17</v>
      </c>
      <c r="S49" s="55" t="s">
        <v>17</v>
      </c>
      <c r="T49" s="57" t="s">
        <v>17</v>
      </c>
      <c r="U49" s="55" t="s">
        <v>17</v>
      </c>
      <c r="V49" s="55" t="s">
        <v>17</v>
      </c>
      <c r="W49" s="55" t="s">
        <v>17</v>
      </c>
      <c r="X49" s="47">
        <v>21</v>
      </c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s="16" customFormat="1" ht="16.5" customHeight="1" x14ac:dyDescent="0.2">
      <c r="A50" s="47">
        <v>22</v>
      </c>
      <c r="B50" s="48">
        <v>35</v>
      </c>
      <c r="C50" s="48" t="s">
        <v>62</v>
      </c>
      <c r="D50" s="50"/>
      <c r="E50" s="54"/>
      <c r="F50" s="55"/>
      <c r="G50" s="55"/>
      <c r="H50" s="56"/>
      <c r="I50" s="55"/>
      <c r="J50" s="55"/>
      <c r="K50" s="55"/>
      <c r="L50" s="50"/>
      <c r="M50" s="55"/>
      <c r="N50" s="55"/>
      <c r="O50" s="55"/>
      <c r="P50" s="56"/>
      <c r="Q50" s="55"/>
      <c r="R50" s="55"/>
      <c r="S50" s="55"/>
      <c r="T50" s="57"/>
      <c r="U50" s="55"/>
      <c r="V50" s="55"/>
      <c r="W50" s="55"/>
      <c r="X50" s="59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1:40" s="16" customFormat="1" ht="16.5" customHeight="1" x14ac:dyDescent="0.2">
      <c r="A51" s="13"/>
      <c r="B51" s="48"/>
      <c r="C51" s="48" t="s">
        <v>63</v>
      </c>
      <c r="D51" s="50">
        <f>SUM(E51:G51)</f>
        <v>65</v>
      </c>
      <c r="E51" s="54">
        <v>45</v>
      </c>
      <c r="F51" s="54">
        <v>14</v>
      </c>
      <c r="G51" s="54">
        <v>6</v>
      </c>
      <c r="H51" s="50">
        <f>SUM(I51:K51)</f>
        <v>79</v>
      </c>
      <c r="I51" s="54">
        <v>53</v>
      </c>
      <c r="J51" s="54">
        <v>20</v>
      </c>
      <c r="K51" s="54">
        <v>6</v>
      </c>
      <c r="L51" s="50">
        <f>SUM(M51:O51)</f>
        <v>41</v>
      </c>
      <c r="M51" s="55">
        <v>30</v>
      </c>
      <c r="N51" s="55">
        <v>7</v>
      </c>
      <c r="O51" s="55">
        <v>4</v>
      </c>
      <c r="P51" s="56">
        <f>SUM(Q51:S51)</f>
        <v>46</v>
      </c>
      <c r="Q51" s="55">
        <v>29</v>
      </c>
      <c r="R51" s="55">
        <v>12</v>
      </c>
      <c r="S51" s="55">
        <v>5</v>
      </c>
      <c r="T51" s="57">
        <f>SUM(U51:W51)</f>
        <v>26</v>
      </c>
      <c r="U51" s="55">
        <v>21</v>
      </c>
      <c r="V51" s="55">
        <v>3</v>
      </c>
      <c r="W51" s="55">
        <v>2</v>
      </c>
      <c r="X51" s="47">
        <v>22</v>
      </c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s="16" customFormat="1" ht="16.5" customHeight="1" x14ac:dyDescent="0.2">
      <c r="A52" s="47">
        <v>23</v>
      </c>
      <c r="B52" s="48">
        <v>36</v>
      </c>
      <c r="C52" s="48" t="s">
        <v>64</v>
      </c>
      <c r="D52" s="50"/>
      <c r="E52" s="54"/>
      <c r="F52" s="54"/>
      <c r="G52" s="54"/>
      <c r="H52" s="50"/>
      <c r="I52" s="54"/>
      <c r="J52" s="54"/>
      <c r="K52" s="54"/>
      <c r="L52" s="50"/>
      <c r="M52" s="55"/>
      <c r="N52" s="55"/>
      <c r="O52" s="55"/>
      <c r="P52" s="56"/>
      <c r="Q52" s="55"/>
      <c r="R52" s="55"/>
      <c r="S52" s="55"/>
      <c r="T52" s="57"/>
      <c r="U52" s="55"/>
      <c r="V52" s="55"/>
      <c r="W52" s="55"/>
      <c r="X52" s="59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s="16" customFormat="1" ht="16.5" customHeight="1" x14ac:dyDescent="0.2">
      <c r="A53" s="13"/>
      <c r="B53" s="48"/>
      <c r="C53" s="48" t="s">
        <v>65</v>
      </c>
      <c r="D53" s="50">
        <f>SUM(E53:G53)</f>
        <v>24</v>
      </c>
      <c r="E53" s="54">
        <v>19</v>
      </c>
      <c r="F53" s="54">
        <v>5</v>
      </c>
      <c r="G53" s="55" t="s">
        <v>17</v>
      </c>
      <c r="H53" s="50">
        <f>SUM(I53:K53)</f>
        <v>11</v>
      </c>
      <c r="I53" s="54">
        <v>8</v>
      </c>
      <c r="J53" s="54">
        <v>3</v>
      </c>
      <c r="K53" s="55" t="s">
        <v>17</v>
      </c>
      <c r="L53" s="50">
        <f>SUM(M53:O53)</f>
        <v>13</v>
      </c>
      <c r="M53" s="55">
        <v>10</v>
      </c>
      <c r="N53" s="55">
        <v>3</v>
      </c>
      <c r="O53" s="55" t="s">
        <v>17</v>
      </c>
      <c r="P53" s="56">
        <f>SUM(Q53:S53)</f>
        <v>17</v>
      </c>
      <c r="Q53" s="55">
        <v>8</v>
      </c>
      <c r="R53" s="55">
        <v>9</v>
      </c>
      <c r="S53" s="55" t="s">
        <v>17</v>
      </c>
      <c r="T53" s="57">
        <f>SUM(U53:W53)</f>
        <v>12</v>
      </c>
      <c r="U53" s="55">
        <v>7</v>
      </c>
      <c r="V53" s="55">
        <v>5</v>
      </c>
      <c r="W53" s="55" t="s">
        <v>17</v>
      </c>
      <c r="X53" s="47">
        <v>23</v>
      </c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1:40" s="16" customFormat="1" ht="16.5" customHeight="1" x14ac:dyDescent="0.2">
      <c r="A54" s="47">
        <v>24</v>
      </c>
      <c r="B54" s="48">
        <v>37</v>
      </c>
      <c r="C54" s="48" t="s">
        <v>66</v>
      </c>
      <c r="D54" s="50">
        <f>SUM(E54:G54)</f>
        <v>10</v>
      </c>
      <c r="E54" s="54">
        <v>8</v>
      </c>
      <c r="F54" s="54">
        <v>2</v>
      </c>
      <c r="G54" s="55" t="s">
        <v>17</v>
      </c>
      <c r="H54" s="50">
        <f>SUM(I54:K54)</f>
        <v>12</v>
      </c>
      <c r="I54" s="54">
        <v>8</v>
      </c>
      <c r="J54" s="54">
        <v>4</v>
      </c>
      <c r="K54" s="55" t="s">
        <v>17</v>
      </c>
      <c r="L54" s="50">
        <f>SUM(M54:O54)</f>
        <v>3</v>
      </c>
      <c r="M54" s="55" t="s">
        <v>17</v>
      </c>
      <c r="N54" s="55">
        <v>3</v>
      </c>
      <c r="O54" s="55" t="s">
        <v>17</v>
      </c>
      <c r="P54" s="56">
        <f>SUM(Q54:S54)</f>
        <v>18</v>
      </c>
      <c r="Q54" s="55">
        <v>8</v>
      </c>
      <c r="R54" s="55">
        <v>8</v>
      </c>
      <c r="S54" s="55">
        <v>2</v>
      </c>
      <c r="T54" s="57">
        <f>SUM(U54:W54)</f>
        <v>8</v>
      </c>
      <c r="U54" s="55">
        <v>7</v>
      </c>
      <c r="V54" s="55">
        <v>1</v>
      </c>
      <c r="W54" s="55" t="s">
        <v>17</v>
      </c>
      <c r="X54" s="47">
        <v>24</v>
      </c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s="16" customFormat="1" ht="16.5" customHeight="1" x14ac:dyDescent="0.2">
      <c r="A55" s="47">
        <v>25</v>
      </c>
      <c r="B55" s="48">
        <v>38</v>
      </c>
      <c r="C55" s="48" t="s">
        <v>67</v>
      </c>
      <c r="D55" s="50"/>
      <c r="E55" s="54"/>
      <c r="F55" s="54"/>
      <c r="G55" s="55"/>
      <c r="H55" s="50"/>
      <c r="I55" s="54"/>
      <c r="J55" s="54"/>
      <c r="K55" s="55"/>
      <c r="L55" s="50"/>
      <c r="M55" s="55"/>
      <c r="N55" s="55"/>
      <c r="O55" s="55"/>
      <c r="P55" s="56"/>
      <c r="Q55" s="55"/>
      <c r="R55" s="55"/>
      <c r="S55" s="55"/>
      <c r="T55" s="57"/>
      <c r="U55" s="55"/>
      <c r="V55" s="55"/>
      <c r="W55" s="55"/>
      <c r="X55" s="59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s="16" customFormat="1" ht="16.5" customHeight="1" x14ac:dyDescent="0.2">
      <c r="A56" s="47"/>
      <c r="B56" s="48"/>
      <c r="C56" s="48" t="s">
        <v>68</v>
      </c>
      <c r="D56" s="50"/>
      <c r="E56" s="54"/>
      <c r="F56" s="54"/>
      <c r="G56" s="55"/>
      <c r="H56" s="50"/>
      <c r="I56" s="54"/>
      <c r="J56" s="54"/>
      <c r="K56" s="55"/>
      <c r="L56" s="50"/>
      <c r="M56" s="55"/>
      <c r="N56" s="55"/>
      <c r="O56" s="55"/>
      <c r="P56" s="56"/>
      <c r="Q56" s="55"/>
      <c r="R56" s="55"/>
      <c r="S56" s="55"/>
      <c r="T56" s="57"/>
      <c r="U56" s="55"/>
      <c r="V56" s="55"/>
      <c r="W56" s="55"/>
      <c r="X56" s="47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1:40" s="16" customFormat="1" ht="16.5" customHeight="1" x14ac:dyDescent="0.2">
      <c r="A57" s="13"/>
      <c r="B57" s="48"/>
      <c r="C57" s="48" t="s">
        <v>69</v>
      </c>
      <c r="D57" s="50">
        <f t="shared" ref="D57:D63" si="2">SUM(E57:G57)</f>
        <v>20</v>
      </c>
      <c r="E57" s="54">
        <v>15</v>
      </c>
      <c r="F57" s="54">
        <v>5</v>
      </c>
      <c r="G57" s="55" t="s">
        <v>17</v>
      </c>
      <c r="H57" s="50">
        <f>SUM(I57:K57)</f>
        <v>18</v>
      </c>
      <c r="I57" s="54">
        <v>13</v>
      </c>
      <c r="J57" s="54">
        <v>5</v>
      </c>
      <c r="K57" s="55" t="s">
        <v>17</v>
      </c>
      <c r="L57" s="50">
        <f>SUM(M57:O57)</f>
        <v>2</v>
      </c>
      <c r="M57" s="55">
        <v>2</v>
      </c>
      <c r="N57" s="55" t="s">
        <v>17</v>
      </c>
      <c r="O57" s="55" t="s">
        <v>17</v>
      </c>
      <c r="P57" s="56">
        <f>SUM(Q57:S57)</f>
        <v>14</v>
      </c>
      <c r="Q57" s="55">
        <v>13</v>
      </c>
      <c r="R57" s="55">
        <v>1</v>
      </c>
      <c r="S57" s="55" t="s">
        <v>17</v>
      </c>
      <c r="T57" s="57">
        <f>SUM(U57:W57)</f>
        <v>5</v>
      </c>
      <c r="U57" s="55">
        <v>5</v>
      </c>
      <c r="V57" s="55" t="s">
        <v>17</v>
      </c>
      <c r="W57" s="55" t="s">
        <v>17</v>
      </c>
      <c r="X57" s="47">
        <v>25</v>
      </c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s="16" customFormat="1" ht="16.5" customHeight="1" x14ac:dyDescent="0.2">
      <c r="A58" s="47">
        <v>26</v>
      </c>
      <c r="B58" s="48">
        <v>39</v>
      </c>
      <c r="C58" s="48" t="s">
        <v>70</v>
      </c>
      <c r="D58" s="50"/>
      <c r="E58" s="54"/>
      <c r="F58" s="54"/>
      <c r="G58" s="55"/>
      <c r="H58" s="50"/>
      <c r="I58" s="54"/>
      <c r="J58" s="54"/>
      <c r="K58" s="55"/>
      <c r="L58" s="50"/>
      <c r="M58" s="55"/>
      <c r="N58" s="55"/>
      <c r="O58" s="55"/>
      <c r="P58" s="56"/>
      <c r="Q58" s="55"/>
      <c r="R58" s="55"/>
      <c r="S58" s="55"/>
      <c r="T58" s="57"/>
      <c r="U58" s="55"/>
      <c r="V58" s="55"/>
      <c r="W58" s="55"/>
      <c r="X58" s="59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s="16" customFormat="1" ht="16.5" customHeight="1" x14ac:dyDescent="0.2">
      <c r="A59" s="13"/>
      <c r="B59" s="48"/>
      <c r="C59" s="48" t="s">
        <v>71</v>
      </c>
      <c r="D59" s="50">
        <f t="shared" si="2"/>
        <v>1</v>
      </c>
      <c r="E59" s="55" t="s">
        <v>17</v>
      </c>
      <c r="F59" s="54">
        <v>1</v>
      </c>
      <c r="G59" s="55" t="s">
        <v>17</v>
      </c>
      <c r="H59" s="56" t="s">
        <v>17</v>
      </c>
      <c r="I59" s="55" t="s">
        <v>17</v>
      </c>
      <c r="J59" s="55" t="s">
        <v>17</v>
      </c>
      <c r="K59" s="55" t="s">
        <v>17</v>
      </c>
      <c r="L59" s="50">
        <f>SUM(M59:O59)</f>
        <v>3</v>
      </c>
      <c r="M59" s="55">
        <v>1</v>
      </c>
      <c r="N59" s="55" t="s">
        <v>17</v>
      </c>
      <c r="O59" s="55">
        <v>2</v>
      </c>
      <c r="P59" s="56" t="s">
        <v>17</v>
      </c>
      <c r="Q59" s="55" t="s">
        <v>17</v>
      </c>
      <c r="R59" s="55" t="s">
        <v>17</v>
      </c>
      <c r="S59" s="55" t="s">
        <v>17</v>
      </c>
      <c r="T59" s="57" t="s">
        <v>17</v>
      </c>
      <c r="U59" s="55" t="s">
        <v>17</v>
      </c>
      <c r="V59" s="55" t="s">
        <v>17</v>
      </c>
      <c r="W59" s="55" t="s">
        <v>17</v>
      </c>
      <c r="X59" s="47">
        <v>26</v>
      </c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1:40" s="16" customFormat="1" ht="16.5" customHeight="1" x14ac:dyDescent="0.2">
      <c r="A60" s="47">
        <v>27</v>
      </c>
      <c r="B60" s="48">
        <v>41</v>
      </c>
      <c r="C60" s="48" t="s">
        <v>72</v>
      </c>
      <c r="D60" s="50">
        <f t="shared" si="2"/>
        <v>743</v>
      </c>
      <c r="E60" s="54">
        <v>683</v>
      </c>
      <c r="F60" s="54">
        <v>58</v>
      </c>
      <c r="G60" s="54">
        <v>2</v>
      </c>
      <c r="H60" s="50">
        <f>SUM(I60:K60)</f>
        <v>753</v>
      </c>
      <c r="I60" s="54">
        <v>698</v>
      </c>
      <c r="J60" s="54">
        <v>53</v>
      </c>
      <c r="K60" s="54">
        <v>2</v>
      </c>
      <c r="L60" s="50">
        <f>SUM(M60:O60)</f>
        <v>666</v>
      </c>
      <c r="M60" s="60">
        <v>621</v>
      </c>
      <c r="N60" s="60">
        <v>44</v>
      </c>
      <c r="O60" s="60">
        <v>1</v>
      </c>
      <c r="P60" s="56">
        <f>SUM(Q60:S60)</f>
        <v>529</v>
      </c>
      <c r="Q60" s="60">
        <v>483</v>
      </c>
      <c r="R60" s="60">
        <v>44</v>
      </c>
      <c r="S60" s="60">
        <v>2</v>
      </c>
      <c r="T60" s="57">
        <f>SUM(U60:W60)</f>
        <v>367</v>
      </c>
      <c r="U60" s="55">
        <v>314</v>
      </c>
      <c r="V60" s="55">
        <v>51</v>
      </c>
      <c r="W60" s="55">
        <v>2</v>
      </c>
      <c r="X60" s="47">
        <v>27</v>
      </c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s="16" customFormat="1" ht="16.5" customHeight="1" x14ac:dyDescent="0.2">
      <c r="A61" s="47">
        <v>28</v>
      </c>
      <c r="B61" s="48">
        <v>42</v>
      </c>
      <c r="C61" s="48" t="s">
        <v>73</v>
      </c>
      <c r="D61" s="50">
        <f t="shared" si="2"/>
        <v>128</v>
      </c>
      <c r="E61" s="54">
        <v>106</v>
      </c>
      <c r="F61" s="54">
        <v>19</v>
      </c>
      <c r="G61" s="54">
        <v>3</v>
      </c>
      <c r="H61" s="50">
        <f>SUM(I61:K61)</f>
        <v>72</v>
      </c>
      <c r="I61" s="54">
        <v>48</v>
      </c>
      <c r="J61" s="54">
        <v>20</v>
      </c>
      <c r="K61" s="54">
        <v>4</v>
      </c>
      <c r="L61" s="50">
        <f>SUM(M61:O61)</f>
        <v>83</v>
      </c>
      <c r="M61" s="55">
        <v>43</v>
      </c>
      <c r="N61" s="55">
        <v>40</v>
      </c>
      <c r="O61" s="55" t="s">
        <v>17</v>
      </c>
      <c r="P61" s="56">
        <f>SUM(Q61:S61)</f>
        <v>77</v>
      </c>
      <c r="Q61" s="55">
        <v>43</v>
      </c>
      <c r="R61" s="55">
        <v>32</v>
      </c>
      <c r="S61" s="55">
        <v>2</v>
      </c>
      <c r="T61" s="57">
        <f>SUM(U61:W61)</f>
        <v>87</v>
      </c>
      <c r="U61" s="55">
        <v>45</v>
      </c>
      <c r="V61" s="55">
        <v>41</v>
      </c>
      <c r="W61" s="55">
        <v>1</v>
      </c>
      <c r="X61" s="47">
        <v>28</v>
      </c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s="16" customFormat="1" ht="16.5" customHeight="1" x14ac:dyDescent="0.2">
      <c r="A62" s="47">
        <v>29</v>
      </c>
      <c r="B62" s="48">
        <v>43</v>
      </c>
      <c r="C62" s="48" t="s">
        <v>74</v>
      </c>
      <c r="D62" s="50"/>
      <c r="E62" s="54"/>
      <c r="F62" s="54"/>
      <c r="G62" s="54"/>
      <c r="H62" s="50"/>
      <c r="I62" s="54"/>
      <c r="J62" s="54"/>
      <c r="K62" s="54"/>
      <c r="L62" s="50"/>
      <c r="M62" s="55"/>
      <c r="N62" s="55"/>
      <c r="O62" s="55"/>
      <c r="P62" s="56"/>
      <c r="Q62" s="55"/>
      <c r="R62" s="55"/>
      <c r="S62" s="55"/>
      <c r="T62" s="57"/>
      <c r="U62" s="55"/>
      <c r="V62" s="55"/>
      <c r="W62" s="55"/>
      <c r="X62" s="59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</row>
    <row r="63" spans="1:40" s="16" customFormat="1" ht="16.5" customHeight="1" x14ac:dyDescent="0.2">
      <c r="A63" s="13"/>
      <c r="B63" s="48"/>
      <c r="C63" s="48" t="s">
        <v>75</v>
      </c>
      <c r="D63" s="50">
        <f t="shared" si="2"/>
        <v>57</v>
      </c>
      <c r="E63" s="54">
        <v>55</v>
      </c>
      <c r="F63" s="54">
        <v>2</v>
      </c>
      <c r="G63" s="55" t="s">
        <v>17</v>
      </c>
      <c r="H63" s="50">
        <f>SUM(I63:K63)</f>
        <v>95</v>
      </c>
      <c r="I63" s="54">
        <v>86</v>
      </c>
      <c r="J63" s="54">
        <v>9</v>
      </c>
      <c r="K63" s="55" t="s">
        <v>17</v>
      </c>
      <c r="L63" s="50">
        <f>SUM(M63:O63)</f>
        <v>42</v>
      </c>
      <c r="M63" s="55">
        <v>40</v>
      </c>
      <c r="N63" s="55">
        <v>2</v>
      </c>
      <c r="O63" s="55" t="s">
        <v>17</v>
      </c>
      <c r="P63" s="56">
        <f>SUM(Q63:S63)</f>
        <v>29</v>
      </c>
      <c r="Q63" s="55">
        <v>29</v>
      </c>
      <c r="R63" s="55" t="s">
        <v>17</v>
      </c>
      <c r="S63" s="55" t="s">
        <v>17</v>
      </c>
      <c r="T63" s="57">
        <f>SUM(U63:W63)</f>
        <v>46</v>
      </c>
      <c r="U63" s="55">
        <v>43</v>
      </c>
      <c r="V63" s="55">
        <v>3</v>
      </c>
      <c r="W63" s="55" t="s">
        <v>17</v>
      </c>
      <c r="X63" s="47">
        <v>29</v>
      </c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s="16" customFormat="1" ht="16.5" customHeight="1" x14ac:dyDescent="0.2">
      <c r="A64" s="47">
        <v>30</v>
      </c>
      <c r="B64" s="48">
        <v>45</v>
      </c>
      <c r="C64" s="48" t="s">
        <v>76</v>
      </c>
      <c r="D64" s="50"/>
      <c r="E64" s="54"/>
      <c r="F64" s="54"/>
      <c r="G64" s="55"/>
      <c r="H64" s="50"/>
      <c r="I64" s="54"/>
      <c r="J64" s="54"/>
      <c r="K64" s="55"/>
      <c r="L64" s="50"/>
      <c r="M64" s="55"/>
      <c r="N64" s="55"/>
      <c r="O64" s="55"/>
      <c r="P64" s="56"/>
      <c r="Q64" s="55"/>
      <c r="R64" s="55"/>
      <c r="S64" s="55"/>
      <c r="T64" s="57"/>
      <c r="U64" s="55"/>
      <c r="V64" s="55"/>
      <c r="W64" s="55"/>
      <c r="X64" s="59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s="16" customFormat="1" ht="16.5" customHeight="1" x14ac:dyDescent="0.2">
      <c r="A65" s="13"/>
      <c r="B65" s="61"/>
      <c r="C65" s="48" t="s">
        <v>77</v>
      </c>
      <c r="D65" s="56" t="s">
        <v>17</v>
      </c>
      <c r="E65" s="55" t="s">
        <v>17</v>
      </c>
      <c r="F65" s="55" t="s">
        <v>17</v>
      </c>
      <c r="G65" s="55" t="s">
        <v>17</v>
      </c>
      <c r="H65" s="56" t="s">
        <v>17</v>
      </c>
      <c r="I65" s="55" t="s">
        <v>17</v>
      </c>
      <c r="J65" s="55" t="s">
        <v>17</v>
      </c>
      <c r="K65" s="55" t="s">
        <v>17</v>
      </c>
      <c r="L65" s="50">
        <f>SUM(M65:O65)</f>
        <v>4</v>
      </c>
      <c r="M65" s="55">
        <v>3</v>
      </c>
      <c r="N65" s="55">
        <v>1</v>
      </c>
      <c r="O65" s="55" t="s">
        <v>17</v>
      </c>
      <c r="P65" s="56" t="s">
        <v>17</v>
      </c>
      <c r="Q65" s="55" t="s">
        <v>17</v>
      </c>
      <c r="R65" s="55" t="s">
        <v>17</v>
      </c>
      <c r="S65" s="55" t="s">
        <v>17</v>
      </c>
      <c r="T65" s="57" t="s">
        <v>17</v>
      </c>
      <c r="U65" s="55" t="s">
        <v>17</v>
      </c>
      <c r="V65" s="55" t="s">
        <v>17</v>
      </c>
      <c r="W65" s="55" t="s">
        <v>17</v>
      </c>
      <c r="X65" s="47">
        <v>30</v>
      </c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s="16" customFormat="1" ht="16.5" customHeight="1" x14ac:dyDescent="0.2">
      <c r="A66" s="47">
        <v>31</v>
      </c>
      <c r="B66" s="48">
        <v>46</v>
      </c>
      <c r="C66" s="48" t="s">
        <v>78</v>
      </c>
      <c r="D66" s="56"/>
      <c r="E66" s="55"/>
      <c r="F66" s="55"/>
      <c r="G66" s="55"/>
      <c r="H66" s="56"/>
      <c r="I66" s="55"/>
      <c r="J66" s="55"/>
      <c r="K66" s="55"/>
      <c r="L66" s="50"/>
      <c r="M66" s="55"/>
      <c r="N66" s="55"/>
      <c r="O66" s="55"/>
      <c r="P66" s="56"/>
      <c r="Q66" s="55"/>
      <c r="R66" s="55"/>
      <c r="S66" s="55"/>
      <c r="T66" s="57"/>
      <c r="U66" s="55"/>
      <c r="V66" s="55"/>
      <c r="W66" s="55"/>
      <c r="X66" s="59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s="16" customFormat="1" ht="16.5" customHeight="1" x14ac:dyDescent="0.2">
      <c r="A67" s="13"/>
      <c r="B67" s="48"/>
      <c r="C67" s="48" t="s">
        <v>79</v>
      </c>
      <c r="D67" s="56" t="s">
        <v>17</v>
      </c>
      <c r="E67" s="55" t="s">
        <v>17</v>
      </c>
      <c r="F67" s="55" t="s">
        <v>17</v>
      </c>
      <c r="G67" s="55" t="s">
        <v>17</v>
      </c>
      <c r="H67" s="56" t="s">
        <v>17</v>
      </c>
      <c r="I67" s="55" t="s">
        <v>17</v>
      </c>
      <c r="J67" s="55" t="s">
        <v>17</v>
      </c>
      <c r="K67" s="55" t="s">
        <v>17</v>
      </c>
      <c r="L67" s="50">
        <f>SUM(M67:O67)</f>
        <v>4</v>
      </c>
      <c r="M67" s="55">
        <v>3</v>
      </c>
      <c r="N67" s="55">
        <v>1</v>
      </c>
      <c r="O67" s="55" t="s">
        <v>17</v>
      </c>
      <c r="P67" s="56" t="s">
        <v>17</v>
      </c>
      <c r="Q67" s="55" t="s">
        <v>17</v>
      </c>
      <c r="R67" s="55" t="s">
        <v>17</v>
      </c>
      <c r="S67" s="55" t="s">
        <v>17</v>
      </c>
      <c r="T67" s="57" t="s">
        <v>17</v>
      </c>
      <c r="U67" s="55" t="s">
        <v>17</v>
      </c>
      <c r="V67" s="55" t="s">
        <v>17</v>
      </c>
      <c r="W67" s="55" t="s">
        <v>17</v>
      </c>
      <c r="X67" s="47">
        <v>31</v>
      </c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s="16" customFormat="1" ht="16.5" customHeight="1" x14ac:dyDescent="0.2">
      <c r="A68" s="47">
        <v>32</v>
      </c>
      <c r="B68" s="48">
        <v>47</v>
      </c>
      <c r="C68" s="48" t="s">
        <v>80</v>
      </c>
      <c r="D68" s="56"/>
      <c r="E68" s="55"/>
      <c r="F68" s="55"/>
      <c r="G68" s="55"/>
      <c r="H68" s="56"/>
      <c r="I68" s="55"/>
      <c r="J68" s="55"/>
      <c r="K68" s="55"/>
      <c r="L68" s="50"/>
      <c r="M68" s="55"/>
      <c r="N68" s="55"/>
      <c r="O68" s="55"/>
      <c r="P68" s="56"/>
      <c r="Q68" s="55"/>
      <c r="R68" s="55"/>
      <c r="S68" s="55"/>
      <c r="T68" s="57"/>
      <c r="U68" s="55"/>
      <c r="V68" s="55"/>
      <c r="W68" s="55"/>
      <c r="X68" s="59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s="16" customFormat="1" ht="16.5" customHeight="1" x14ac:dyDescent="0.2">
      <c r="A69" s="47"/>
      <c r="B69" s="48"/>
      <c r="C69" s="48" t="s">
        <v>81</v>
      </c>
      <c r="D69" s="56"/>
      <c r="E69" s="55"/>
      <c r="F69" s="55"/>
      <c r="G69" s="55"/>
      <c r="H69" s="56"/>
      <c r="I69" s="55"/>
      <c r="J69" s="55"/>
      <c r="K69" s="55"/>
      <c r="L69" s="50"/>
      <c r="M69" s="55"/>
      <c r="N69" s="55"/>
      <c r="O69" s="55"/>
      <c r="P69" s="56"/>
      <c r="Q69" s="55"/>
      <c r="R69" s="55"/>
      <c r="S69" s="55"/>
      <c r="T69" s="57"/>
      <c r="U69" s="55"/>
      <c r="V69" s="55"/>
      <c r="W69" s="55"/>
      <c r="X69" s="5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s="16" customFormat="1" ht="16.5" customHeight="1" x14ac:dyDescent="0.2">
      <c r="A70" s="13"/>
      <c r="B70" s="48"/>
      <c r="C70" s="48" t="s">
        <v>82</v>
      </c>
      <c r="D70" s="50">
        <f>SUM(E70:G70)</f>
        <v>54</v>
      </c>
      <c r="E70" s="54">
        <v>54</v>
      </c>
      <c r="F70" s="55" t="s">
        <v>17</v>
      </c>
      <c r="G70" s="55" t="s">
        <v>17</v>
      </c>
      <c r="H70" s="50">
        <f>SUM(I70:K70)</f>
        <v>47</v>
      </c>
      <c r="I70" s="54">
        <v>47</v>
      </c>
      <c r="J70" s="55" t="s">
        <v>17</v>
      </c>
      <c r="K70" s="55" t="s">
        <v>17</v>
      </c>
      <c r="L70" s="50">
        <f>SUM(M70:O70)</f>
        <v>69</v>
      </c>
      <c r="M70" s="62">
        <v>67</v>
      </c>
      <c r="N70" s="62">
        <v>2</v>
      </c>
      <c r="O70" s="55" t="s">
        <v>17</v>
      </c>
      <c r="P70" s="56">
        <f>SUM(Q70:S70)</f>
        <v>41</v>
      </c>
      <c r="Q70" s="63">
        <v>40</v>
      </c>
      <c r="R70" s="63">
        <v>1</v>
      </c>
      <c r="S70" s="55" t="s">
        <v>17</v>
      </c>
      <c r="T70" s="57">
        <f>SUM(U70:W70)</f>
        <v>46</v>
      </c>
      <c r="U70" s="55">
        <v>46</v>
      </c>
      <c r="V70" s="55" t="s">
        <v>17</v>
      </c>
      <c r="W70" s="55" t="s">
        <v>17</v>
      </c>
      <c r="X70" s="47">
        <v>32</v>
      </c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s="16" customFormat="1" ht="16.5" customHeight="1" x14ac:dyDescent="0.2">
      <c r="A71" s="47">
        <v>33</v>
      </c>
      <c r="B71" s="48">
        <v>49</v>
      </c>
      <c r="C71" s="48" t="s">
        <v>83</v>
      </c>
      <c r="D71" s="50"/>
      <c r="E71" s="54"/>
      <c r="F71" s="55"/>
      <c r="G71" s="55"/>
      <c r="H71" s="50"/>
      <c r="I71" s="54"/>
      <c r="J71" s="55"/>
      <c r="K71" s="55"/>
      <c r="L71" s="50"/>
      <c r="M71" s="62"/>
      <c r="N71" s="62"/>
      <c r="O71" s="55"/>
      <c r="P71" s="56"/>
      <c r="Q71" s="63"/>
      <c r="R71" s="63"/>
      <c r="S71" s="55"/>
      <c r="T71" s="57"/>
      <c r="U71" s="55"/>
      <c r="V71" s="55"/>
      <c r="W71" s="55"/>
      <c r="X71" s="59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s="16" customFormat="1" ht="16.5" customHeight="1" x14ac:dyDescent="0.2">
      <c r="A72" s="13"/>
      <c r="B72" s="48"/>
      <c r="C72" s="48" t="s">
        <v>84</v>
      </c>
      <c r="D72" s="56" t="s">
        <v>17</v>
      </c>
      <c r="E72" s="55" t="s">
        <v>17</v>
      </c>
      <c r="F72" s="55" t="s">
        <v>17</v>
      </c>
      <c r="G72" s="55" t="s">
        <v>17</v>
      </c>
      <c r="H72" s="50">
        <f>SUM(I72:K72)</f>
        <v>1</v>
      </c>
      <c r="I72" s="55" t="s">
        <v>17</v>
      </c>
      <c r="J72" s="54">
        <v>1</v>
      </c>
      <c r="K72" s="55" t="s">
        <v>17</v>
      </c>
      <c r="L72" s="50">
        <f>SUM(M72:O72)</f>
        <v>5</v>
      </c>
      <c r="M72" s="55">
        <v>4</v>
      </c>
      <c r="N72" s="55">
        <v>1</v>
      </c>
      <c r="O72" s="55" t="s">
        <v>17</v>
      </c>
      <c r="P72" s="56">
        <f>SUM(Q72:S72)</f>
        <v>1</v>
      </c>
      <c r="Q72" s="55" t="s">
        <v>17</v>
      </c>
      <c r="R72" s="55">
        <v>1</v>
      </c>
      <c r="S72" s="55" t="s">
        <v>17</v>
      </c>
      <c r="T72" s="57" t="s">
        <v>17</v>
      </c>
      <c r="U72" s="55" t="s">
        <v>17</v>
      </c>
      <c r="V72" s="55" t="s">
        <v>17</v>
      </c>
      <c r="W72" s="55" t="s">
        <v>17</v>
      </c>
      <c r="X72" s="47">
        <v>33</v>
      </c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s="16" customFormat="1" ht="16.5" customHeight="1" x14ac:dyDescent="0.2">
      <c r="A73" s="47">
        <v>34</v>
      </c>
      <c r="B73" s="48">
        <v>51</v>
      </c>
      <c r="C73" s="48" t="s">
        <v>85</v>
      </c>
      <c r="D73" s="56" t="s">
        <v>17</v>
      </c>
      <c r="E73" s="55" t="s">
        <v>17</v>
      </c>
      <c r="F73" s="55" t="s">
        <v>17</v>
      </c>
      <c r="G73" s="55" t="s">
        <v>17</v>
      </c>
      <c r="H73" s="56" t="s">
        <v>17</v>
      </c>
      <c r="I73" s="55" t="s">
        <v>17</v>
      </c>
      <c r="J73" s="55" t="s">
        <v>17</v>
      </c>
      <c r="K73" s="55" t="s">
        <v>17</v>
      </c>
      <c r="L73" s="50">
        <f>SUM(M73:O73)</f>
        <v>3</v>
      </c>
      <c r="M73" s="55">
        <v>2</v>
      </c>
      <c r="N73" s="55">
        <v>1</v>
      </c>
      <c r="O73" s="55" t="s">
        <v>17</v>
      </c>
      <c r="P73" s="56" t="s">
        <v>17</v>
      </c>
      <c r="Q73" s="55" t="s">
        <v>17</v>
      </c>
      <c r="R73" s="55"/>
      <c r="S73" s="55" t="s">
        <v>17</v>
      </c>
      <c r="T73" s="57" t="s">
        <v>17</v>
      </c>
      <c r="U73" s="55" t="s">
        <v>17</v>
      </c>
      <c r="V73" s="55" t="s">
        <v>17</v>
      </c>
      <c r="W73" s="55" t="s">
        <v>17</v>
      </c>
      <c r="X73" s="47">
        <v>34</v>
      </c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s="16" customFormat="1" ht="16.5" customHeight="1" x14ac:dyDescent="0.2">
      <c r="A74" s="47">
        <v>35</v>
      </c>
      <c r="B74" s="48">
        <v>52</v>
      </c>
      <c r="C74" s="48" t="s">
        <v>86</v>
      </c>
      <c r="D74" s="56"/>
      <c r="E74" s="55"/>
      <c r="F74" s="55"/>
      <c r="G74" s="55"/>
      <c r="H74" s="56"/>
      <c r="I74" s="55"/>
      <c r="J74" s="55"/>
      <c r="K74" s="55"/>
      <c r="L74" s="50"/>
      <c r="M74" s="55"/>
      <c r="N74" s="55"/>
      <c r="O74" s="55"/>
      <c r="P74" s="56"/>
      <c r="Q74" s="55"/>
      <c r="R74" s="55"/>
      <c r="S74" s="55"/>
      <c r="T74" s="57"/>
      <c r="U74" s="55"/>
      <c r="V74" s="55"/>
      <c r="W74" s="55"/>
      <c r="X74" s="59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</row>
    <row r="75" spans="1:40" s="16" customFormat="1" ht="16.5" customHeight="1" x14ac:dyDescent="0.2">
      <c r="A75" s="13"/>
      <c r="B75" s="48"/>
      <c r="C75" s="48" t="s">
        <v>87</v>
      </c>
      <c r="D75" s="50">
        <f>SUM(E75:G75)</f>
        <v>93</v>
      </c>
      <c r="E75" s="54">
        <v>92</v>
      </c>
      <c r="F75" s="54">
        <v>1</v>
      </c>
      <c r="G75" s="55" t="s">
        <v>17</v>
      </c>
      <c r="H75" s="50">
        <f>SUM(I75:K75)</f>
        <v>53</v>
      </c>
      <c r="I75" s="54">
        <v>50</v>
      </c>
      <c r="J75" s="54">
        <v>3</v>
      </c>
      <c r="K75" s="55" t="s">
        <v>17</v>
      </c>
      <c r="L75" s="50">
        <f>SUM(M75:O75)</f>
        <v>64</v>
      </c>
      <c r="M75" s="55">
        <v>61</v>
      </c>
      <c r="N75" s="55">
        <v>3</v>
      </c>
      <c r="O75" s="55" t="s">
        <v>17</v>
      </c>
      <c r="P75" s="56">
        <f>SUM(Q75:S75)</f>
        <v>2</v>
      </c>
      <c r="Q75" s="55">
        <v>1</v>
      </c>
      <c r="R75" s="55">
        <v>1</v>
      </c>
      <c r="S75" s="55" t="s">
        <v>17</v>
      </c>
      <c r="T75" s="57">
        <f>SUM(U75:W75)</f>
        <v>1</v>
      </c>
      <c r="U75" s="55">
        <v>1</v>
      </c>
      <c r="V75" s="55" t="s">
        <v>17</v>
      </c>
      <c r="W75" s="55" t="s">
        <v>17</v>
      </c>
      <c r="X75" s="47">
        <v>35</v>
      </c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s="16" customFormat="1" ht="16.5" customHeight="1" x14ac:dyDescent="0.2">
      <c r="A76" s="47">
        <v>36</v>
      </c>
      <c r="B76" s="48">
        <v>55</v>
      </c>
      <c r="C76" s="48" t="s">
        <v>88</v>
      </c>
      <c r="D76" s="50"/>
      <c r="E76" s="54"/>
      <c r="F76" s="54"/>
      <c r="G76" s="55"/>
      <c r="H76" s="50"/>
      <c r="I76" s="54"/>
      <c r="J76" s="54"/>
      <c r="K76" s="55"/>
      <c r="L76" s="50"/>
      <c r="M76" s="55"/>
      <c r="N76" s="55"/>
      <c r="O76" s="55"/>
      <c r="P76" s="56"/>
      <c r="Q76" s="55"/>
      <c r="R76" s="55"/>
      <c r="S76" s="55"/>
      <c r="T76" s="57"/>
      <c r="U76" s="55"/>
      <c r="V76" s="55"/>
      <c r="W76" s="55"/>
      <c r="X76" s="59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6.5" customHeight="1" x14ac:dyDescent="0.2">
      <c r="A77" s="13"/>
      <c r="B77" s="48"/>
      <c r="C77" s="48" t="s">
        <v>89</v>
      </c>
      <c r="D77" s="50">
        <f>SUM(E77:G77)</f>
        <v>53</v>
      </c>
      <c r="E77" s="54">
        <v>44</v>
      </c>
      <c r="F77" s="54">
        <v>7</v>
      </c>
      <c r="G77" s="54">
        <v>2</v>
      </c>
      <c r="H77" s="50">
        <f>SUM(I77:K77)</f>
        <v>30</v>
      </c>
      <c r="I77" s="54">
        <v>19</v>
      </c>
      <c r="J77" s="54">
        <v>9</v>
      </c>
      <c r="K77" s="54">
        <v>2</v>
      </c>
      <c r="L77" s="50">
        <f>SUM(M77:O77)</f>
        <v>21</v>
      </c>
      <c r="M77" s="55">
        <v>14</v>
      </c>
      <c r="N77" s="55">
        <v>6</v>
      </c>
      <c r="O77" s="55">
        <v>1</v>
      </c>
      <c r="P77" s="56">
        <f>SUM(Q77:S77)</f>
        <v>24</v>
      </c>
      <c r="Q77" s="55">
        <v>21</v>
      </c>
      <c r="R77" s="55">
        <v>2</v>
      </c>
      <c r="S77" s="55">
        <v>1</v>
      </c>
      <c r="T77" s="57">
        <f>SUM(U77:W77)</f>
        <v>12</v>
      </c>
      <c r="U77" s="55">
        <v>10</v>
      </c>
      <c r="V77" s="55">
        <v>2</v>
      </c>
      <c r="W77" s="55" t="s">
        <v>17</v>
      </c>
      <c r="X77" s="47">
        <v>36</v>
      </c>
    </row>
    <row r="78" spans="1:40" ht="16.5" customHeight="1" x14ac:dyDescent="0.2">
      <c r="A78" s="47">
        <v>37</v>
      </c>
      <c r="B78" s="48">
        <v>56</v>
      </c>
      <c r="C78" s="48" t="s">
        <v>90</v>
      </c>
      <c r="D78" s="50">
        <f>SUM(E78:G78)</f>
        <v>13</v>
      </c>
      <c r="E78" s="54">
        <v>12</v>
      </c>
      <c r="F78" s="54">
        <v>1</v>
      </c>
      <c r="G78" s="55" t="s">
        <v>17</v>
      </c>
      <c r="H78" s="50">
        <f>SUM(I78:K78)</f>
        <v>4</v>
      </c>
      <c r="I78" s="54">
        <v>4</v>
      </c>
      <c r="J78" s="55" t="s">
        <v>17</v>
      </c>
      <c r="K78" s="55" t="s">
        <v>17</v>
      </c>
      <c r="L78" s="50">
        <f>SUM(M78:O78)</f>
        <v>9</v>
      </c>
      <c r="M78" s="55">
        <v>9</v>
      </c>
      <c r="N78" s="55" t="s">
        <v>17</v>
      </c>
      <c r="O78" s="55" t="s">
        <v>17</v>
      </c>
      <c r="P78" s="56">
        <f>SUM(Q78:S78)</f>
        <v>10</v>
      </c>
      <c r="Q78" s="55">
        <v>10</v>
      </c>
      <c r="R78" s="55" t="s">
        <v>17</v>
      </c>
      <c r="S78" s="55" t="s">
        <v>17</v>
      </c>
      <c r="T78" s="57">
        <f>SUM(U78:W78)</f>
        <v>4</v>
      </c>
      <c r="U78" s="55">
        <v>4</v>
      </c>
      <c r="V78" s="55" t="s">
        <v>17</v>
      </c>
      <c r="W78" s="55" t="s">
        <v>17</v>
      </c>
      <c r="X78" s="47">
        <v>37</v>
      </c>
    </row>
    <row r="79" spans="1:40" ht="16.5" customHeight="1" x14ac:dyDescent="0.2">
      <c r="A79" s="47">
        <v>38</v>
      </c>
      <c r="B79" s="48">
        <v>61</v>
      </c>
      <c r="C79" s="48" t="s">
        <v>91</v>
      </c>
      <c r="D79" s="56" t="s">
        <v>17</v>
      </c>
      <c r="E79" s="55" t="s">
        <v>17</v>
      </c>
      <c r="F79" s="55" t="s">
        <v>17</v>
      </c>
      <c r="G79" s="55" t="s">
        <v>17</v>
      </c>
      <c r="H79" s="50">
        <f>SUM(I79:K79)</f>
        <v>1</v>
      </c>
      <c r="I79" s="54">
        <v>1</v>
      </c>
      <c r="J79" s="55" t="s">
        <v>17</v>
      </c>
      <c r="K79" s="55" t="s">
        <v>17</v>
      </c>
      <c r="L79" s="50">
        <f>SUM(M79:O79)</f>
        <v>1</v>
      </c>
      <c r="M79" s="55">
        <v>1</v>
      </c>
      <c r="N79" s="55" t="s">
        <v>17</v>
      </c>
      <c r="O79" s="55" t="s">
        <v>17</v>
      </c>
      <c r="P79" s="56" t="s">
        <v>17</v>
      </c>
      <c r="Q79" s="55" t="s">
        <v>17</v>
      </c>
      <c r="R79" s="55" t="s">
        <v>17</v>
      </c>
      <c r="S79" s="55" t="s">
        <v>17</v>
      </c>
      <c r="T79" s="57" t="s">
        <v>17</v>
      </c>
      <c r="U79" s="55" t="s">
        <v>17</v>
      </c>
      <c r="V79" s="55" t="s">
        <v>17</v>
      </c>
      <c r="W79" s="55" t="s">
        <v>17</v>
      </c>
      <c r="X79" s="47">
        <v>38</v>
      </c>
    </row>
    <row r="80" spans="1:40" ht="16.5" customHeight="1" x14ac:dyDescent="0.2">
      <c r="A80" s="47">
        <v>39</v>
      </c>
      <c r="B80" s="48">
        <v>64</v>
      </c>
      <c r="C80" s="48" t="s">
        <v>92</v>
      </c>
      <c r="D80" s="56"/>
      <c r="E80" s="55"/>
      <c r="F80" s="55"/>
      <c r="G80" s="55"/>
      <c r="H80" s="50"/>
      <c r="I80" s="54"/>
      <c r="J80" s="55"/>
      <c r="K80" s="55"/>
      <c r="L80" s="50"/>
      <c r="M80" s="55"/>
      <c r="N80" s="55"/>
      <c r="O80" s="55"/>
      <c r="P80" s="56"/>
      <c r="Q80" s="55"/>
      <c r="R80" s="55"/>
      <c r="S80" s="55"/>
      <c r="T80" s="57"/>
      <c r="U80" s="55"/>
      <c r="V80" s="55"/>
      <c r="W80" s="55"/>
      <c r="X80" s="59"/>
    </row>
    <row r="81" spans="1:25" ht="16.5" customHeight="1" x14ac:dyDescent="0.2">
      <c r="A81" s="13"/>
      <c r="B81" s="48"/>
      <c r="C81" s="48" t="s">
        <v>93</v>
      </c>
      <c r="D81" s="56" t="s">
        <v>17</v>
      </c>
      <c r="E81" s="55" t="s">
        <v>17</v>
      </c>
      <c r="F81" s="55" t="s">
        <v>17</v>
      </c>
      <c r="G81" s="55" t="s">
        <v>17</v>
      </c>
      <c r="H81" s="50">
        <f>SUM(I81:K81)</f>
        <v>1</v>
      </c>
      <c r="I81" s="54">
        <v>1</v>
      </c>
      <c r="J81" s="55" t="s">
        <v>17</v>
      </c>
      <c r="K81" s="55" t="s">
        <v>17</v>
      </c>
      <c r="L81" s="50">
        <f>SUM(M81:O81)</f>
        <v>3</v>
      </c>
      <c r="M81" s="55">
        <v>3</v>
      </c>
      <c r="N81" s="55" t="s">
        <v>17</v>
      </c>
      <c r="O81" s="55" t="s">
        <v>17</v>
      </c>
      <c r="P81" s="56">
        <f>SUM(Q81:S81)</f>
        <v>4</v>
      </c>
      <c r="Q81" s="55">
        <v>4</v>
      </c>
      <c r="R81" s="55" t="s">
        <v>17</v>
      </c>
      <c r="S81" s="55" t="s">
        <v>17</v>
      </c>
      <c r="T81" s="57">
        <f>SUM(U81:W81)</f>
        <v>4</v>
      </c>
      <c r="U81" s="55">
        <v>4</v>
      </c>
      <c r="V81" s="55" t="s">
        <v>17</v>
      </c>
      <c r="W81" s="55" t="s">
        <v>17</v>
      </c>
      <c r="X81" s="47">
        <v>39</v>
      </c>
    </row>
    <row r="82" spans="1:25" ht="16.5" customHeight="1" x14ac:dyDescent="0.2">
      <c r="A82" s="47">
        <v>40</v>
      </c>
      <c r="B82" s="48">
        <v>65</v>
      </c>
      <c r="C82" s="48" t="s">
        <v>94</v>
      </c>
      <c r="D82" s="56"/>
      <c r="E82" s="55"/>
      <c r="F82" s="55"/>
      <c r="G82" s="55"/>
      <c r="H82" s="50"/>
      <c r="I82" s="54"/>
      <c r="J82" s="55"/>
      <c r="K82" s="55"/>
      <c r="L82" s="50"/>
      <c r="M82" s="55"/>
      <c r="N82" s="55"/>
      <c r="O82" s="55"/>
      <c r="P82" s="56"/>
      <c r="Q82" s="55"/>
      <c r="R82" s="55"/>
      <c r="S82" s="55"/>
      <c r="T82" s="57"/>
      <c r="U82" s="55"/>
      <c r="V82" s="55"/>
      <c r="W82" s="55"/>
      <c r="X82" s="59"/>
    </row>
    <row r="83" spans="1:25" ht="16.5" customHeight="1" x14ac:dyDescent="0.2">
      <c r="A83" s="47"/>
      <c r="B83" s="48"/>
      <c r="C83" s="48" t="s">
        <v>95</v>
      </c>
      <c r="D83" s="56"/>
      <c r="E83" s="55"/>
      <c r="F83" s="55"/>
      <c r="G83" s="55"/>
      <c r="H83" s="50"/>
      <c r="I83" s="54"/>
      <c r="J83" s="55"/>
      <c r="K83" s="55"/>
      <c r="L83" s="50"/>
      <c r="M83" s="55"/>
      <c r="N83" s="55"/>
      <c r="O83" s="55"/>
      <c r="P83" s="56"/>
      <c r="Q83" s="55"/>
      <c r="R83" s="55"/>
      <c r="S83" s="55"/>
      <c r="T83" s="57"/>
      <c r="U83" s="55"/>
      <c r="V83" s="55"/>
      <c r="W83" s="55"/>
      <c r="X83" s="47"/>
    </row>
    <row r="84" spans="1:25" ht="16.5" customHeight="1" x14ac:dyDescent="0.2">
      <c r="A84" s="47"/>
      <c r="B84" s="48"/>
      <c r="C84" s="48" t="s">
        <v>96</v>
      </c>
      <c r="D84" s="56"/>
      <c r="E84" s="55"/>
      <c r="F84" s="55"/>
      <c r="G84" s="55"/>
      <c r="H84" s="50"/>
      <c r="I84" s="54"/>
      <c r="J84" s="55"/>
      <c r="K84" s="55"/>
      <c r="L84" s="50"/>
      <c r="M84" s="55"/>
      <c r="N84" s="55"/>
      <c r="O84" s="55"/>
      <c r="P84" s="56"/>
      <c r="Q84" s="55"/>
      <c r="R84" s="55"/>
      <c r="S84" s="55"/>
      <c r="T84" s="57"/>
      <c r="U84" s="55"/>
      <c r="V84" s="55"/>
      <c r="W84" s="55"/>
      <c r="X84" s="47"/>
    </row>
    <row r="85" spans="1:25" ht="16.5" customHeight="1" x14ac:dyDescent="0.2">
      <c r="A85" s="13"/>
      <c r="B85" s="48"/>
      <c r="C85" s="48" t="s">
        <v>97</v>
      </c>
      <c r="D85" s="56" t="s">
        <v>17</v>
      </c>
      <c r="E85" s="55" t="s">
        <v>17</v>
      </c>
      <c r="F85" s="55" t="s">
        <v>17</v>
      </c>
      <c r="G85" s="55" t="s">
        <v>17</v>
      </c>
      <c r="H85" s="50">
        <f>SUM(I85:K85)</f>
        <v>1</v>
      </c>
      <c r="I85" s="54">
        <v>1</v>
      </c>
      <c r="J85" s="55" t="s">
        <v>17</v>
      </c>
      <c r="K85" s="55" t="s">
        <v>17</v>
      </c>
      <c r="L85" s="56" t="s">
        <v>17</v>
      </c>
      <c r="M85" s="55" t="s">
        <v>17</v>
      </c>
      <c r="N85" s="55" t="s">
        <v>17</v>
      </c>
      <c r="O85" s="55" t="s">
        <v>17</v>
      </c>
      <c r="P85" s="56" t="s">
        <v>17</v>
      </c>
      <c r="Q85" s="55" t="s">
        <v>17</v>
      </c>
      <c r="R85" s="55" t="s">
        <v>17</v>
      </c>
      <c r="S85" s="55" t="s">
        <v>17</v>
      </c>
      <c r="T85" s="57" t="s">
        <v>17</v>
      </c>
      <c r="U85" s="55" t="s">
        <v>17</v>
      </c>
      <c r="V85" s="55" t="s">
        <v>17</v>
      </c>
      <c r="W85" s="55" t="s">
        <v>17</v>
      </c>
      <c r="X85" s="47">
        <v>40</v>
      </c>
    </row>
    <row r="86" spans="1:25" s="10" customFormat="1" ht="16.5" customHeight="1" x14ac:dyDescent="0.2">
      <c r="A86" s="64">
        <v>41</v>
      </c>
      <c r="B86" s="65">
        <v>66</v>
      </c>
      <c r="C86" s="65" t="s">
        <v>98</v>
      </c>
      <c r="D86" s="57"/>
      <c r="E86" s="60"/>
      <c r="F86" s="60"/>
      <c r="G86" s="60"/>
      <c r="H86" s="51"/>
      <c r="I86" s="66"/>
      <c r="J86" s="60"/>
      <c r="K86" s="60"/>
      <c r="L86" s="57"/>
      <c r="M86" s="60"/>
      <c r="N86" s="60"/>
      <c r="O86" s="60"/>
      <c r="P86" s="57"/>
      <c r="Q86" s="60"/>
      <c r="R86" s="60"/>
      <c r="S86" s="60"/>
      <c r="T86" s="57"/>
      <c r="U86" s="60"/>
      <c r="V86" s="60"/>
      <c r="W86" s="60"/>
      <c r="X86" s="14"/>
      <c r="Y86" s="67"/>
    </row>
    <row r="87" spans="1:25" s="10" customFormat="1" ht="16.5" customHeight="1" x14ac:dyDescent="0.2">
      <c r="A87" s="64"/>
      <c r="B87" s="65"/>
      <c r="C87" s="65" t="s">
        <v>99</v>
      </c>
      <c r="D87" s="57"/>
      <c r="E87" s="60"/>
      <c r="F87" s="60"/>
      <c r="G87" s="60"/>
      <c r="H87" s="51"/>
      <c r="I87" s="66"/>
      <c r="J87" s="60"/>
      <c r="K87" s="60"/>
      <c r="L87" s="57"/>
      <c r="M87" s="60"/>
      <c r="N87" s="60"/>
      <c r="O87" s="60"/>
      <c r="P87" s="57"/>
      <c r="Q87" s="60"/>
      <c r="R87" s="60"/>
      <c r="S87" s="60"/>
      <c r="T87" s="57"/>
      <c r="U87" s="60"/>
      <c r="V87" s="60"/>
      <c r="W87" s="60"/>
      <c r="X87" s="64"/>
      <c r="Y87" s="67"/>
    </row>
    <row r="88" spans="1:25" s="10" customFormat="1" ht="16.5" customHeight="1" x14ac:dyDescent="0.2">
      <c r="A88" s="14"/>
      <c r="B88" s="65"/>
      <c r="C88" s="65" t="s">
        <v>100</v>
      </c>
      <c r="D88" s="50">
        <f>SUM(E88:G88)</f>
        <v>1</v>
      </c>
      <c r="E88" s="66">
        <v>1</v>
      </c>
      <c r="F88" s="60" t="s">
        <v>17</v>
      </c>
      <c r="G88" s="60" t="s">
        <v>17</v>
      </c>
      <c r="H88" s="57" t="s">
        <v>17</v>
      </c>
      <c r="I88" s="60" t="s">
        <v>17</v>
      </c>
      <c r="J88" s="60" t="s">
        <v>17</v>
      </c>
      <c r="K88" s="60" t="s">
        <v>17</v>
      </c>
      <c r="L88" s="57" t="s">
        <v>17</v>
      </c>
      <c r="M88" s="60" t="s">
        <v>17</v>
      </c>
      <c r="N88" s="60" t="s">
        <v>17</v>
      </c>
      <c r="O88" s="60" t="s">
        <v>17</v>
      </c>
      <c r="P88" s="57" t="s">
        <v>17</v>
      </c>
      <c r="Q88" s="60" t="s">
        <v>17</v>
      </c>
      <c r="R88" s="60" t="s">
        <v>17</v>
      </c>
      <c r="S88" s="60" t="s">
        <v>17</v>
      </c>
      <c r="T88" s="57" t="s">
        <v>17</v>
      </c>
      <c r="U88" s="60" t="s">
        <v>17</v>
      </c>
      <c r="V88" s="60" t="s">
        <v>17</v>
      </c>
      <c r="W88" s="60" t="s">
        <v>17</v>
      </c>
      <c r="X88" s="64">
        <v>41</v>
      </c>
      <c r="Y88" s="67"/>
    </row>
    <row r="89" spans="1:25" ht="16.5" customHeight="1" x14ac:dyDescent="0.2">
      <c r="A89" s="47">
        <v>42</v>
      </c>
      <c r="B89" s="48">
        <v>71</v>
      </c>
      <c r="C89" s="48" t="s">
        <v>101</v>
      </c>
      <c r="D89" s="56"/>
      <c r="E89" s="55"/>
      <c r="F89" s="55"/>
      <c r="G89" s="60"/>
      <c r="H89" s="57"/>
      <c r="I89" s="60"/>
      <c r="J89" s="60"/>
      <c r="K89" s="55"/>
      <c r="L89" s="56"/>
      <c r="M89" s="55"/>
      <c r="N89" s="55"/>
      <c r="O89" s="55"/>
      <c r="P89" s="56"/>
      <c r="Q89" s="55"/>
      <c r="R89" s="55"/>
      <c r="S89" s="55"/>
      <c r="T89" s="57"/>
      <c r="U89" s="55"/>
      <c r="V89" s="55"/>
      <c r="W89" s="55"/>
      <c r="X89" s="59"/>
    </row>
    <row r="90" spans="1:25" ht="16.5" customHeight="1" x14ac:dyDescent="0.2">
      <c r="A90" s="47"/>
      <c r="B90" s="48"/>
      <c r="C90" s="48" t="s">
        <v>102</v>
      </c>
      <c r="D90" s="56"/>
      <c r="E90" s="55"/>
      <c r="F90" s="55"/>
      <c r="G90" s="60"/>
      <c r="H90" s="57"/>
      <c r="I90" s="60"/>
      <c r="J90" s="60"/>
      <c r="K90" s="55"/>
      <c r="L90" s="56"/>
      <c r="M90" s="55"/>
      <c r="N90" s="55"/>
      <c r="O90" s="55"/>
      <c r="P90" s="56"/>
      <c r="Q90" s="55"/>
      <c r="R90" s="55"/>
      <c r="S90" s="55"/>
      <c r="T90" s="57"/>
      <c r="U90" s="55"/>
      <c r="V90" s="55"/>
      <c r="W90" s="55"/>
      <c r="X90" s="47"/>
    </row>
    <row r="91" spans="1:25" ht="16.5" customHeight="1" x14ac:dyDescent="0.2">
      <c r="A91" s="13"/>
      <c r="B91" s="48"/>
      <c r="C91" s="48" t="s">
        <v>103</v>
      </c>
      <c r="D91" s="56" t="s">
        <v>17</v>
      </c>
      <c r="E91" s="55" t="s">
        <v>17</v>
      </c>
      <c r="F91" s="55" t="s">
        <v>17</v>
      </c>
      <c r="G91" s="55" t="s">
        <v>17</v>
      </c>
      <c r="H91" s="50">
        <f>SUM(I91:K91)</f>
        <v>16</v>
      </c>
      <c r="I91" s="54">
        <v>14</v>
      </c>
      <c r="J91" s="54">
        <v>2</v>
      </c>
      <c r="K91" s="55" t="s">
        <v>17</v>
      </c>
      <c r="L91" s="50">
        <f>SUM(M91:O91)</f>
        <v>14</v>
      </c>
      <c r="M91" s="55">
        <v>14</v>
      </c>
      <c r="N91" s="55" t="s">
        <v>17</v>
      </c>
      <c r="O91" s="55" t="s">
        <v>17</v>
      </c>
      <c r="P91" s="56">
        <f>SUM(Q91:S91)</f>
        <v>7</v>
      </c>
      <c r="Q91" s="55">
        <v>7</v>
      </c>
      <c r="R91" s="55" t="s">
        <v>17</v>
      </c>
      <c r="S91" s="55" t="s">
        <v>17</v>
      </c>
      <c r="T91" s="57" t="s">
        <v>17</v>
      </c>
      <c r="U91" s="55" t="s">
        <v>17</v>
      </c>
      <c r="V91" s="55" t="s">
        <v>17</v>
      </c>
      <c r="W91" s="55" t="s">
        <v>17</v>
      </c>
      <c r="X91" s="47">
        <v>42</v>
      </c>
    </row>
    <row r="92" spans="1:25" ht="16.5" customHeight="1" x14ac:dyDescent="0.2">
      <c r="A92" s="47">
        <v>43</v>
      </c>
      <c r="B92" s="48">
        <v>72</v>
      </c>
      <c r="C92" s="48" t="s">
        <v>104</v>
      </c>
      <c r="D92" s="50">
        <f>SUM(E92:G92)</f>
        <v>1</v>
      </c>
      <c r="E92" s="54">
        <v>1</v>
      </c>
      <c r="F92" s="55" t="s">
        <v>17</v>
      </c>
      <c r="G92" s="55" t="s">
        <v>17</v>
      </c>
      <c r="H92" s="56" t="s">
        <v>17</v>
      </c>
      <c r="I92" s="55" t="s">
        <v>17</v>
      </c>
      <c r="J92" s="55" t="s">
        <v>17</v>
      </c>
      <c r="K92" s="55" t="s">
        <v>17</v>
      </c>
      <c r="L92" s="56" t="s">
        <v>17</v>
      </c>
      <c r="M92" s="55" t="s">
        <v>17</v>
      </c>
      <c r="N92" s="55" t="s">
        <v>17</v>
      </c>
      <c r="O92" s="55" t="s">
        <v>17</v>
      </c>
      <c r="P92" s="56" t="s">
        <v>17</v>
      </c>
      <c r="Q92" s="55" t="s">
        <v>17</v>
      </c>
      <c r="R92" s="55" t="s">
        <v>17</v>
      </c>
      <c r="S92" s="55" t="s">
        <v>17</v>
      </c>
      <c r="T92" s="57" t="s">
        <v>17</v>
      </c>
      <c r="U92" s="55" t="s">
        <v>17</v>
      </c>
      <c r="V92" s="55" t="s">
        <v>17</v>
      </c>
      <c r="W92" s="55" t="s">
        <v>17</v>
      </c>
      <c r="X92" s="47">
        <v>43</v>
      </c>
    </row>
    <row r="93" spans="1:25" ht="16.5" customHeight="1" x14ac:dyDescent="0.2">
      <c r="A93" s="47">
        <v>44</v>
      </c>
      <c r="B93" s="48">
        <v>75</v>
      </c>
      <c r="C93" s="48" t="s">
        <v>105</v>
      </c>
      <c r="D93" s="56" t="s">
        <v>17</v>
      </c>
      <c r="E93" s="55" t="s">
        <v>17</v>
      </c>
      <c r="F93" s="55" t="s">
        <v>17</v>
      </c>
      <c r="G93" s="55" t="s">
        <v>17</v>
      </c>
      <c r="H93" s="50">
        <f>SUM(I93:K93)</f>
        <v>1</v>
      </c>
      <c r="I93" s="54">
        <v>1</v>
      </c>
      <c r="J93" s="55" t="s">
        <v>17</v>
      </c>
      <c r="K93" s="55" t="s">
        <v>17</v>
      </c>
      <c r="L93" s="56" t="s">
        <v>17</v>
      </c>
      <c r="M93" s="55" t="s">
        <v>17</v>
      </c>
      <c r="N93" s="55" t="s">
        <v>17</v>
      </c>
      <c r="O93" s="55" t="s">
        <v>17</v>
      </c>
      <c r="P93" s="56" t="s">
        <v>17</v>
      </c>
      <c r="Q93" s="55" t="s">
        <v>17</v>
      </c>
      <c r="R93" s="55" t="s">
        <v>17</v>
      </c>
      <c r="S93" s="55" t="s">
        <v>17</v>
      </c>
      <c r="T93" s="57" t="s">
        <v>17</v>
      </c>
      <c r="U93" s="55" t="s">
        <v>17</v>
      </c>
      <c r="V93" s="55" t="s">
        <v>17</v>
      </c>
      <c r="W93" s="55" t="s">
        <v>17</v>
      </c>
      <c r="X93" s="47">
        <v>44</v>
      </c>
    </row>
    <row r="94" spans="1:25" ht="16.5" customHeight="1" x14ac:dyDescent="0.2">
      <c r="A94" s="47">
        <v>45</v>
      </c>
      <c r="B94" s="48">
        <v>77</v>
      </c>
      <c r="C94" s="48" t="s">
        <v>106</v>
      </c>
      <c r="D94" s="56"/>
      <c r="E94" s="55"/>
      <c r="F94" s="55"/>
      <c r="G94" s="55"/>
      <c r="H94" s="50"/>
      <c r="I94" s="54"/>
      <c r="J94" s="55"/>
      <c r="K94" s="55"/>
      <c r="L94" s="56"/>
      <c r="M94" s="55"/>
      <c r="N94" s="55"/>
      <c r="O94" s="55"/>
      <c r="P94" s="56"/>
      <c r="Q94" s="55"/>
      <c r="R94" s="55"/>
      <c r="S94" s="55"/>
      <c r="T94" s="57"/>
      <c r="U94" s="55"/>
      <c r="V94" s="55"/>
      <c r="W94" s="55"/>
      <c r="X94" s="59"/>
    </row>
    <row r="95" spans="1:25" ht="16.5" customHeight="1" x14ac:dyDescent="0.2">
      <c r="A95" s="13"/>
      <c r="B95" s="48"/>
      <c r="C95" s="48" t="s">
        <v>107</v>
      </c>
      <c r="D95" s="56" t="s">
        <v>17</v>
      </c>
      <c r="E95" s="55" t="s">
        <v>17</v>
      </c>
      <c r="F95" s="55" t="s">
        <v>17</v>
      </c>
      <c r="G95" s="55" t="s">
        <v>17</v>
      </c>
      <c r="H95" s="56" t="s">
        <v>17</v>
      </c>
      <c r="I95" s="55" t="s">
        <v>17</v>
      </c>
      <c r="J95" s="55" t="s">
        <v>17</v>
      </c>
      <c r="K95" s="55" t="s">
        <v>17</v>
      </c>
      <c r="L95" s="50">
        <f>SUM(M95:O95)</f>
        <v>4</v>
      </c>
      <c r="M95" s="55">
        <v>4</v>
      </c>
      <c r="N95" s="55" t="s">
        <v>17</v>
      </c>
      <c r="O95" s="55" t="s">
        <v>17</v>
      </c>
      <c r="P95" s="56" t="s">
        <v>17</v>
      </c>
      <c r="Q95" s="55" t="s">
        <v>17</v>
      </c>
      <c r="R95" s="55" t="s">
        <v>17</v>
      </c>
      <c r="S95" s="55" t="s">
        <v>17</v>
      </c>
      <c r="T95" s="57" t="s">
        <v>17</v>
      </c>
      <c r="U95" s="55" t="s">
        <v>17</v>
      </c>
      <c r="V95" s="55" t="s">
        <v>17</v>
      </c>
      <c r="W95" s="55" t="s">
        <v>17</v>
      </c>
      <c r="X95" s="47">
        <v>45</v>
      </c>
    </row>
    <row r="96" spans="1:25" ht="16.5" customHeight="1" x14ac:dyDescent="0.2">
      <c r="A96" s="47">
        <v>46</v>
      </c>
      <c r="B96" s="48">
        <v>79</v>
      </c>
      <c r="C96" s="48" t="s">
        <v>108</v>
      </c>
      <c r="D96" s="56"/>
      <c r="E96" s="55"/>
      <c r="F96" s="55"/>
      <c r="G96" s="55"/>
      <c r="H96" s="56"/>
      <c r="I96" s="55"/>
      <c r="J96" s="55"/>
      <c r="K96" s="55"/>
      <c r="L96" s="50"/>
      <c r="M96" s="55"/>
      <c r="N96" s="55"/>
      <c r="O96" s="55"/>
      <c r="P96" s="56"/>
      <c r="Q96" s="55"/>
      <c r="R96" s="55"/>
      <c r="S96" s="55"/>
      <c r="T96" s="57"/>
      <c r="U96" s="55"/>
      <c r="V96" s="55"/>
      <c r="W96" s="55"/>
      <c r="X96" s="59"/>
    </row>
    <row r="97" spans="1:40" ht="16.5" customHeight="1" x14ac:dyDescent="0.2">
      <c r="A97" s="47"/>
      <c r="B97" s="48"/>
      <c r="C97" s="48" t="s">
        <v>109</v>
      </c>
      <c r="D97" s="56"/>
      <c r="E97" s="55"/>
      <c r="F97" s="55"/>
      <c r="G97" s="55"/>
      <c r="H97" s="56"/>
      <c r="I97" s="55"/>
      <c r="J97" s="55"/>
      <c r="K97" s="55"/>
      <c r="L97" s="50"/>
      <c r="M97" s="55"/>
      <c r="N97" s="55"/>
      <c r="O97" s="55"/>
      <c r="P97" s="56"/>
      <c r="Q97" s="55"/>
      <c r="R97" s="55"/>
      <c r="S97" s="55"/>
      <c r="T97" s="57"/>
      <c r="U97" s="55"/>
      <c r="V97" s="55"/>
      <c r="W97" s="55"/>
      <c r="X97" s="47"/>
    </row>
    <row r="98" spans="1:40" ht="16.5" customHeight="1" x14ac:dyDescent="0.2">
      <c r="A98" s="13"/>
      <c r="B98" s="48"/>
      <c r="C98" s="48" t="s">
        <v>110</v>
      </c>
      <c r="D98" s="56" t="s">
        <v>17</v>
      </c>
      <c r="E98" s="55" t="s">
        <v>17</v>
      </c>
      <c r="F98" s="55" t="s">
        <v>17</v>
      </c>
      <c r="G98" s="55" t="s">
        <v>17</v>
      </c>
      <c r="H98" s="56" t="s">
        <v>17</v>
      </c>
      <c r="I98" s="55" t="s">
        <v>17</v>
      </c>
      <c r="J98" s="55" t="s">
        <v>17</v>
      </c>
      <c r="K98" s="55" t="s">
        <v>17</v>
      </c>
      <c r="L98" s="50">
        <f>SUM(M98:O98)</f>
        <v>1</v>
      </c>
      <c r="M98" s="55">
        <v>1</v>
      </c>
      <c r="N98" s="55" t="s">
        <v>17</v>
      </c>
      <c r="O98" s="55" t="s">
        <v>17</v>
      </c>
      <c r="P98" s="56" t="s">
        <v>17</v>
      </c>
      <c r="Q98" s="55" t="s">
        <v>17</v>
      </c>
      <c r="R98" s="55" t="s">
        <v>17</v>
      </c>
      <c r="S98" s="55" t="s">
        <v>17</v>
      </c>
      <c r="T98" s="57" t="s">
        <v>17</v>
      </c>
      <c r="U98" s="55" t="s">
        <v>17</v>
      </c>
      <c r="V98" s="55" t="s">
        <v>17</v>
      </c>
      <c r="W98" s="55" t="s">
        <v>17</v>
      </c>
      <c r="X98" s="47">
        <v>46</v>
      </c>
    </row>
    <row r="99" spans="1:40" s="10" customFormat="1" ht="16.5" customHeight="1" x14ac:dyDescent="0.2">
      <c r="A99" s="64">
        <v>47</v>
      </c>
      <c r="B99" s="65">
        <v>81</v>
      </c>
      <c r="C99" s="65" t="s">
        <v>111</v>
      </c>
      <c r="D99" s="57"/>
      <c r="E99" s="60"/>
      <c r="F99" s="60"/>
      <c r="G99" s="60"/>
      <c r="H99" s="57"/>
      <c r="I99" s="60"/>
      <c r="J99" s="60"/>
      <c r="K99" s="60"/>
      <c r="L99" s="51"/>
      <c r="M99" s="60"/>
      <c r="N99" s="60"/>
      <c r="O99" s="60"/>
      <c r="P99" s="57"/>
      <c r="Q99" s="60"/>
      <c r="R99" s="60"/>
      <c r="S99" s="60"/>
      <c r="T99" s="57"/>
      <c r="U99" s="60"/>
      <c r="V99" s="60"/>
      <c r="W99" s="60"/>
      <c r="X99" s="14"/>
      <c r="Y99" s="67"/>
    </row>
    <row r="100" spans="1:40" s="10" customFormat="1" ht="16.5" customHeight="1" x14ac:dyDescent="0.2">
      <c r="A100" s="14"/>
      <c r="B100" s="65"/>
      <c r="C100" s="65" t="s">
        <v>112</v>
      </c>
      <c r="D100" s="50">
        <f>SUM(E100:G100)</f>
        <v>1</v>
      </c>
      <c r="E100" s="66">
        <v>1</v>
      </c>
      <c r="F100" s="60" t="s">
        <v>17</v>
      </c>
      <c r="G100" s="60" t="s">
        <v>17</v>
      </c>
      <c r="H100" s="57" t="s">
        <v>17</v>
      </c>
      <c r="I100" s="60" t="s">
        <v>17</v>
      </c>
      <c r="J100" s="60" t="s">
        <v>17</v>
      </c>
      <c r="K100" s="60" t="s">
        <v>17</v>
      </c>
      <c r="L100" s="57" t="s">
        <v>17</v>
      </c>
      <c r="M100" s="60" t="s">
        <v>17</v>
      </c>
      <c r="N100" s="60" t="s">
        <v>17</v>
      </c>
      <c r="O100" s="60" t="s">
        <v>17</v>
      </c>
      <c r="P100" s="57" t="s">
        <v>17</v>
      </c>
      <c r="Q100" s="60" t="s">
        <v>17</v>
      </c>
      <c r="R100" s="60" t="s">
        <v>17</v>
      </c>
      <c r="S100" s="60" t="s">
        <v>17</v>
      </c>
      <c r="T100" s="57" t="s">
        <v>17</v>
      </c>
      <c r="U100" s="60" t="s">
        <v>17</v>
      </c>
      <c r="V100" s="60" t="s">
        <v>17</v>
      </c>
      <c r="W100" s="60" t="s">
        <v>17</v>
      </c>
      <c r="X100" s="64">
        <v>47</v>
      </c>
      <c r="Y100" s="67"/>
    </row>
    <row r="101" spans="1:40" ht="16.5" customHeight="1" x14ac:dyDescent="0.2">
      <c r="A101" s="47">
        <v>48</v>
      </c>
      <c r="B101" s="48">
        <v>82</v>
      </c>
      <c r="C101" s="48" t="s">
        <v>113</v>
      </c>
      <c r="D101" s="51"/>
      <c r="E101" s="66"/>
      <c r="F101" s="55"/>
      <c r="G101" s="55"/>
      <c r="H101" s="56"/>
      <c r="I101" s="55"/>
      <c r="J101" s="55"/>
      <c r="K101" s="55"/>
      <c r="L101" s="56"/>
      <c r="M101" s="55"/>
      <c r="N101" s="55"/>
      <c r="O101" s="55"/>
      <c r="P101" s="56"/>
      <c r="Q101" s="55"/>
      <c r="R101" s="55"/>
      <c r="S101" s="55"/>
      <c r="T101" s="57"/>
      <c r="U101" s="55"/>
      <c r="V101" s="55"/>
      <c r="W101" s="55"/>
      <c r="X101" s="59"/>
    </row>
    <row r="102" spans="1:40" ht="16.5" customHeight="1" x14ac:dyDescent="0.2">
      <c r="A102" s="47"/>
      <c r="B102" s="48"/>
      <c r="C102" s="48" t="s">
        <v>114</v>
      </c>
      <c r="D102" s="51"/>
      <c r="E102" s="66"/>
      <c r="F102" s="55"/>
      <c r="G102" s="55"/>
      <c r="H102" s="56"/>
      <c r="I102" s="55"/>
      <c r="J102" s="55"/>
      <c r="K102" s="55"/>
      <c r="L102" s="56"/>
      <c r="M102" s="55"/>
      <c r="N102" s="55"/>
      <c r="O102" s="55"/>
      <c r="P102" s="56"/>
      <c r="Q102" s="55"/>
      <c r="R102" s="55"/>
      <c r="S102" s="55"/>
      <c r="T102" s="57"/>
      <c r="U102" s="55"/>
      <c r="V102" s="55"/>
      <c r="W102" s="55"/>
      <c r="X102" s="47"/>
    </row>
    <row r="103" spans="1:40" ht="16.5" customHeight="1" x14ac:dyDescent="0.2">
      <c r="A103" s="13"/>
      <c r="B103" s="48"/>
      <c r="C103" s="48" t="s">
        <v>115</v>
      </c>
      <c r="D103" s="56" t="s">
        <v>17</v>
      </c>
      <c r="E103" s="55" t="s">
        <v>17</v>
      </c>
      <c r="F103" s="55" t="s">
        <v>17</v>
      </c>
      <c r="G103" s="55" t="s">
        <v>17</v>
      </c>
      <c r="H103" s="56" t="s">
        <v>17</v>
      </c>
      <c r="I103" s="55" t="s">
        <v>17</v>
      </c>
      <c r="J103" s="55" t="s">
        <v>17</v>
      </c>
      <c r="K103" s="55" t="s">
        <v>17</v>
      </c>
      <c r="L103" s="50">
        <f>SUM(M103:O103)</f>
        <v>3</v>
      </c>
      <c r="M103" s="55">
        <v>3</v>
      </c>
      <c r="N103" s="55" t="s">
        <v>17</v>
      </c>
      <c r="O103" s="55" t="s">
        <v>17</v>
      </c>
      <c r="P103" s="56">
        <f>SUM(Q103:S103)</f>
        <v>1</v>
      </c>
      <c r="Q103" s="55">
        <v>1</v>
      </c>
      <c r="R103" s="55" t="s">
        <v>17</v>
      </c>
      <c r="S103" s="55" t="s">
        <v>17</v>
      </c>
      <c r="T103" s="57">
        <f>SUM(U103:W103)</f>
        <v>2</v>
      </c>
      <c r="U103" s="55">
        <v>2</v>
      </c>
      <c r="V103" s="55" t="s">
        <v>17</v>
      </c>
      <c r="W103" s="55" t="s">
        <v>17</v>
      </c>
      <c r="X103" s="47">
        <v>48</v>
      </c>
    </row>
    <row r="104" spans="1:40" s="10" customFormat="1" ht="16.5" customHeight="1" x14ac:dyDescent="0.2">
      <c r="A104" s="64">
        <v>49</v>
      </c>
      <c r="B104" s="65">
        <v>84</v>
      </c>
      <c r="C104" s="65" t="s">
        <v>116</v>
      </c>
      <c r="D104" s="57"/>
      <c r="E104" s="60"/>
      <c r="F104" s="60"/>
      <c r="G104" s="60"/>
      <c r="H104" s="57"/>
      <c r="I104" s="60"/>
      <c r="J104" s="60"/>
      <c r="K104" s="60"/>
      <c r="L104" s="51"/>
      <c r="M104" s="60"/>
      <c r="N104" s="60"/>
      <c r="O104" s="60"/>
      <c r="P104" s="57"/>
      <c r="Q104" s="60"/>
      <c r="R104" s="60"/>
      <c r="S104" s="60"/>
      <c r="T104" s="57"/>
      <c r="U104" s="60"/>
      <c r="V104" s="60"/>
      <c r="W104" s="60"/>
      <c r="X104" s="14"/>
      <c r="Y104" s="67"/>
    </row>
    <row r="105" spans="1:40" s="10" customFormat="1" ht="16.5" customHeight="1" x14ac:dyDescent="0.2">
      <c r="A105" s="64"/>
      <c r="B105" s="65"/>
      <c r="C105" s="65" t="s">
        <v>117</v>
      </c>
      <c r="D105" s="57"/>
      <c r="E105" s="60"/>
      <c r="F105" s="60"/>
      <c r="G105" s="60"/>
      <c r="H105" s="57"/>
      <c r="I105" s="60"/>
      <c r="J105" s="60"/>
      <c r="K105" s="60"/>
      <c r="L105" s="51"/>
      <c r="M105" s="60"/>
      <c r="N105" s="60"/>
      <c r="O105" s="60"/>
      <c r="P105" s="57"/>
      <c r="Q105" s="60"/>
      <c r="R105" s="60"/>
      <c r="S105" s="60"/>
      <c r="T105" s="57"/>
      <c r="U105" s="60"/>
      <c r="V105" s="60"/>
      <c r="W105" s="60"/>
      <c r="X105" s="64"/>
      <c r="Y105" s="67"/>
    </row>
    <row r="106" spans="1:40" s="10" customFormat="1" ht="16.5" customHeight="1" x14ac:dyDescent="0.2">
      <c r="A106" s="14"/>
      <c r="B106" s="65"/>
      <c r="C106" s="65" t="s">
        <v>118</v>
      </c>
      <c r="D106" s="50">
        <f>SUM(E106:G106)</f>
        <v>1</v>
      </c>
      <c r="E106" s="66">
        <v>1</v>
      </c>
      <c r="F106" s="60" t="s">
        <v>17</v>
      </c>
      <c r="G106" s="60" t="s">
        <v>17</v>
      </c>
      <c r="H106" s="57" t="s">
        <v>17</v>
      </c>
      <c r="I106" s="60" t="s">
        <v>17</v>
      </c>
      <c r="J106" s="60" t="s">
        <v>17</v>
      </c>
      <c r="K106" s="60" t="s">
        <v>17</v>
      </c>
      <c r="L106" s="57" t="s">
        <v>17</v>
      </c>
      <c r="M106" s="60" t="s">
        <v>17</v>
      </c>
      <c r="N106" s="60" t="s">
        <v>17</v>
      </c>
      <c r="O106" s="60" t="s">
        <v>17</v>
      </c>
      <c r="P106" s="57" t="s">
        <v>17</v>
      </c>
      <c r="Q106" s="60" t="s">
        <v>17</v>
      </c>
      <c r="R106" s="60" t="s">
        <v>17</v>
      </c>
      <c r="S106" s="60" t="s">
        <v>17</v>
      </c>
      <c r="T106" s="57" t="s">
        <v>17</v>
      </c>
      <c r="U106" s="60" t="s">
        <v>17</v>
      </c>
      <c r="V106" s="60" t="s">
        <v>17</v>
      </c>
      <c r="W106" s="60" t="s">
        <v>17</v>
      </c>
      <c r="X106" s="64">
        <v>49</v>
      </c>
      <c r="Y106" s="67"/>
    </row>
    <row r="107" spans="1:40" ht="16.5" customHeight="1" x14ac:dyDescent="0.2">
      <c r="A107" s="47">
        <v>50</v>
      </c>
      <c r="B107" s="48">
        <v>85</v>
      </c>
      <c r="C107" s="48" t="s">
        <v>119</v>
      </c>
      <c r="D107" s="50">
        <f>SUM(E107:G107)</f>
        <v>34</v>
      </c>
      <c r="E107" s="54">
        <v>34</v>
      </c>
      <c r="F107" s="55" t="s">
        <v>17</v>
      </c>
      <c r="G107" s="55" t="s">
        <v>17</v>
      </c>
      <c r="H107" s="50">
        <f>SUM(I107:K107)</f>
        <v>2</v>
      </c>
      <c r="I107" s="54">
        <v>2</v>
      </c>
      <c r="J107" s="55" t="s">
        <v>17</v>
      </c>
      <c r="K107" s="55" t="s">
        <v>17</v>
      </c>
      <c r="L107" s="50">
        <f>SUM(M107:O107)</f>
        <v>34</v>
      </c>
      <c r="M107" s="55">
        <v>30</v>
      </c>
      <c r="N107" s="55">
        <v>4</v>
      </c>
      <c r="O107" s="55" t="s">
        <v>17</v>
      </c>
      <c r="P107" s="56">
        <f>SUM(Q107:S107)</f>
        <v>35</v>
      </c>
      <c r="Q107" s="55">
        <v>32</v>
      </c>
      <c r="R107" s="55">
        <v>3</v>
      </c>
      <c r="S107" s="55" t="s">
        <v>17</v>
      </c>
      <c r="T107" s="57">
        <f>SUM(U107:W107)</f>
        <v>84</v>
      </c>
      <c r="U107" s="55">
        <v>77</v>
      </c>
      <c r="V107" s="55">
        <v>7</v>
      </c>
      <c r="W107" s="55" t="s">
        <v>17</v>
      </c>
      <c r="X107" s="47">
        <v>50</v>
      </c>
    </row>
    <row r="108" spans="1:40" ht="16.5" customHeight="1" x14ac:dyDescent="0.2">
      <c r="A108" s="47">
        <v>51</v>
      </c>
      <c r="B108" s="48">
        <v>86</v>
      </c>
      <c r="C108" s="48" t="s">
        <v>120</v>
      </c>
      <c r="D108" s="50"/>
      <c r="E108" s="54"/>
      <c r="F108" s="55"/>
      <c r="G108" s="55"/>
      <c r="H108" s="50"/>
      <c r="I108" s="54"/>
      <c r="J108" s="55"/>
      <c r="K108" s="55"/>
      <c r="L108" s="50"/>
      <c r="M108" s="55"/>
      <c r="N108" s="55"/>
      <c r="O108" s="55"/>
      <c r="P108" s="56"/>
      <c r="Q108" s="55"/>
      <c r="R108" s="55"/>
      <c r="S108" s="55"/>
      <c r="T108" s="57"/>
      <c r="U108" s="55"/>
      <c r="V108" s="55"/>
      <c r="W108" s="55"/>
      <c r="X108" s="59"/>
    </row>
    <row r="109" spans="1:40" s="16" customFormat="1" ht="16.5" customHeight="1" x14ac:dyDescent="0.2">
      <c r="A109" s="13"/>
      <c r="B109" s="48"/>
      <c r="C109" s="48" t="s">
        <v>121</v>
      </c>
      <c r="D109" s="50">
        <f>SUM(E109:G109)</f>
        <v>12</v>
      </c>
      <c r="E109" s="54">
        <v>10</v>
      </c>
      <c r="F109" s="54">
        <v>2</v>
      </c>
      <c r="G109" s="55" t="s">
        <v>17</v>
      </c>
      <c r="H109" s="56" t="s">
        <v>17</v>
      </c>
      <c r="I109" s="55" t="s">
        <v>17</v>
      </c>
      <c r="J109" s="55" t="s">
        <v>17</v>
      </c>
      <c r="K109" s="55" t="s">
        <v>17</v>
      </c>
      <c r="L109" s="50">
        <f>SUM(M109:O109)</f>
        <v>12</v>
      </c>
      <c r="M109" s="55">
        <v>8</v>
      </c>
      <c r="N109" s="55">
        <v>4</v>
      </c>
      <c r="O109" s="55" t="s">
        <v>17</v>
      </c>
      <c r="P109" s="56">
        <f>SUM(Q109:S109)</f>
        <v>11</v>
      </c>
      <c r="Q109" s="55">
        <v>9</v>
      </c>
      <c r="R109" s="55">
        <v>2</v>
      </c>
      <c r="S109" s="55" t="s">
        <v>17</v>
      </c>
      <c r="T109" s="57">
        <f>SUM(U109:W109)</f>
        <v>10</v>
      </c>
      <c r="U109" s="55">
        <v>9</v>
      </c>
      <c r="V109" s="55">
        <v>1</v>
      </c>
      <c r="W109" s="55" t="s">
        <v>17</v>
      </c>
      <c r="X109" s="47">
        <v>51</v>
      </c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s="16" customFormat="1" ht="16.5" customHeight="1" x14ac:dyDescent="0.2">
      <c r="A110" s="47">
        <v>52</v>
      </c>
      <c r="B110" s="48">
        <v>88</v>
      </c>
      <c r="C110" s="48" t="s">
        <v>122</v>
      </c>
      <c r="D110" s="56" t="s">
        <v>17</v>
      </c>
      <c r="E110" s="55" t="s">
        <v>17</v>
      </c>
      <c r="F110" s="55" t="s">
        <v>17</v>
      </c>
      <c r="G110" s="55" t="s">
        <v>17</v>
      </c>
      <c r="H110" s="50">
        <f>SUM(I110:K110)</f>
        <v>3</v>
      </c>
      <c r="I110" s="54">
        <v>3</v>
      </c>
      <c r="J110" s="55" t="s">
        <v>17</v>
      </c>
      <c r="K110" s="55" t="s">
        <v>17</v>
      </c>
      <c r="L110" s="56" t="s">
        <v>17</v>
      </c>
      <c r="M110" s="55" t="s">
        <v>17</v>
      </c>
      <c r="N110" s="55" t="s">
        <v>17</v>
      </c>
      <c r="O110" s="55" t="s">
        <v>17</v>
      </c>
      <c r="P110" s="56" t="s">
        <v>17</v>
      </c>
      <c r="Q110" s="55" t="s">
        <v>17</v>
      </c>
      <c r="R110" s="55" t="s">
        <v>17</v>
      </c>
      <c r="S110" s="55" t="s">
        <v>17</v>
      </c>
      <c r="T110" s="57" t="s">
        <v>17</v>
      </c>
      <c r="U110" s="55" t="s">
        <v>17</v>
      </c>
      <c r="V110" s="55" t="s">
        <v>17</v>
      </c>
      <c r="W110" s="55" t="s">
        <v>17</v>
      </c>
      <c r="X110" s="47">
        <v>52</v>
      </c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</row>
    <row r="111" spans="1:40" s="16" customFormat="1" ht="16.5" customHeight="1" x14ac:dyDescent="0.2">
      <c r="A111" s="47">
        <v>53</v>
      </c>
      <c r="B111" s="48">
        <v>91</v>
      </c>
      <c r="C111" s="48" t="s">
        <v>123</v>
      </c>
      <c r="D111" s="56"/>
      <c r="E111" s="55"/>
      <c r="F111" s="55"/>
      <c r="G111" s="55"/>
      <c r="H111" s="56"/>
      <c r="I111" s="55"/>
      <c r="J111" s="55"/>
      <c r="K111" s="55"/>
      <c r="L111" s="56"/>
      <c r="M111" s="55"/>
      <c r="N111" s="55"/>
      <c r="O111" s="55"/>
      <c r="P111" s="56"/>
      <c r="Q111" s="55"/>
      <c r="R111" s="55"/>
      <c r="S111" s="55"/>
      <c r="T111" s="57"/>
      <c r="U111" s="55"/>
      <c r="V111" s="55"/>
      <c r="W111" s="55"/>
      <c r="X111" s="59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s="16" customFormat="1" ht="16.5" customHeight="1" x14ac:dyDescent="0.2">
      <c r="A112" s="13"/>
      <c r="B112" s="48"/>
      <c r="C112" s="48" t="s">
        <v>124</v>
      </c>
      <c r="D112" s="50">
        <f>SUM(E112:G112)</f>
        <v>1</v>
      </c>
      <c r="E112" s="54">
        <v>1</v>
      </c>
      <c r="F112" s="55" t="s">
        <v>17</v>
      </c>
      <c r="G112" s="55" t="s">
        <v>17</v>
      </c>
      <c r="H112" s="56" t="s">
        <v>17</v>
      </c>
      <c r="I112" s="55" t="s">
        <v>17</v>
      </c>
      <c r="J112" s="55" t="s">
        <v>17</v>
      </c>
      <c r="K112" s="55" t="s">
        <v>17</v>
      </c>
      <c r="L112" s="50">
        <f>SUM(M112:O112)</f>
        <v>1</v>
      </c>
      <c r="M112" s="55" t="s">
        <v>17</v>
      </c>
      <c r="N112" s="55">
        <v>1</v>
      </c>
      <c r="O112" s="55" t="s">
        <v>17</v>
      </c>
      <c r="P112" s="56" t="s">
        <v>17</v>
      </c>
      <c r="Q112" s="55" t="s">
        <v>17</v>
      </c>
      <c r="R112" s="55" t="s">
        <v>17</v>
      </c>
      <c r="S112" s="55" t="s">
        <v>17</v>
      </c>
      <c r="T112" s="57" t="s">
        <v>17</v>
      </c>
      <c r="U112" s="55" t="s">
        <v>17</v>
      </c>
      <c r="V112" s="55" t="s">
        <v>17</v>
      </c>
      <c r="W112" s="55" t="s">
        <v>17</v>
      </c>
      <c r="X112" s="47">
        <v>53</v>
      </c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s="16" customFormat="1" ht="16.5" customHeight="1" x14ac:dyDescent="0.2">
      <c r="A113" s="47">
        <v>54</v>
      </c>
      <c r="B113" s="48">
        <v>92</v>
      </c>
      <c r="C113" s="48" t="s">
        <v>125</v>
      </c>
      <c r="D113" s="50"/>
      <c r="E113" s="54"/>
      <c r="F113" s="55"/>
      <c r="G113" s="55"/>
      <c r="H113" s="56"/>
      <c r="I113" s="55"/>
      <c r="J113" s="55"/>
      <c r="K113" s="55"/>
      <c r="L113" s="50"/>
      <c r="M113" s="55"/>
      <c r="N113" s="55"/>
      <c r="O113" s="55"/>
      <c r="P113" s="56"/>
      <c r="Q113" s="55"/>
      <c r="R113" s="55"/>
      <c r="S113" s="55"/>
      <c r="T113" s="57"/>
      <c r="U113" s="55"/>
      <c r="V113" s="55"/>
      <c r="W113" s="55"/>
      <c r="X113" s="59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</row>
    <row r="114" spans="1:40" s="16" customFormat="1" ht="16.5" customHeight="1" x14ac:dyDescent="0.2">
      <c r="A114" s="13"/>
      <c r="B114" s="48"/>
      <c r="C114" s="48" t="s">
        <v>126</v>
      </c>
      <c r="D114" s="56" t="s">
        <v>17</v>
      </c>
      <c r="E114" s="55" t="s">
        <v>17</v>
      </c>
      <c r="F114" s="55" t="s">
        <v>17</v>
      </c>
      <c r="G114" s="55" t="s">
        <v>17</v>
      </c>
      <c r="H114" s="56" t="s">
        <v>17</v>
      </c>
      <c r="I114" s="55" t="s">
        <v>17</v>
      </c>
      <c r="J114" s="55" t="s">
        <v>17</v>
      </c>
      <c r="K114" s="55" t="s">
        <v>17</v>
      </c>
      <c r="L114" s="50">
        <f>SUM(M114:O114)</f>
        <v>1</v>
      </c>
      <c r="M114" s="55">
        <v>1</v>
      </c>
      <c r="N114" s="55" t="s">
        <v>17</v>
      </c>
      <c r="O114" s="55" t="s">
        <v>17</v>
      </c>
      <c r="P114" s="56" t="s">
        <v>17</v>
      </c>
      <c r="Q114" s="55" t="s">
        <v>17</v>
      </c>
      <c r="R114" s="55" t="s">
        <v>17</v>
      </c>
      <c r="S114" s="55" t="s">
        <v>17</v>
      </c>
      <c r="T114" s="57" t="s">
        <v>17</v>
      </c>
      <c r="U114" s="55" t="s">
        <v>17</v>
      </c>
      <c r="V114" s="55" t="s">
        <v>17</v>
      </c>
      <c r="W114" s="55" t="s">
        <v>17</v>
      </c>
      <c r="X114" s="47">
        <v>54</v>
      </c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s="16" customFormat="1" ht="16.5" customHeight="1" x14ac:dyDescent="0.2">
      <c r="A115" s="47">
        <v>55</v>
      </c>
      <c r="B115" s="48">
        <v>93</v>
      </c>
      <c r="C115" s="48" t="s">
        <v>127</v>
      </c>
      <c r="D115" s="56"/>
      <c r="E115" s="55"/>
      <c r="F115" s="55"/>
      <c r="G115" s="55"/>
      <c r="H115" s="56"/>
      <c r="I115" s="55"/>
      <c r="J115" s="55"/>
      <c r="K115" s="55"/>
      <c r="L115" s="50"/>
      <c r="M115" s="55"/>
      <c r="N115" s="55"/>
      <c r="O115" s="55"/>
      <c r="P115" s="56"/>
      <c r="Q115" s="55"/>
      <c r="R115" s="55"/>
      <c r="S115" s="55"/>
      <c r="T115" s="57"/>
      <c r="U115" s="55"/>
      <c r="V115" s="55"/>
      <c r="W115" s="55"/>
      <c r="X115" s="59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s="16" customFormat="1" ht="16.5" customHeight="1" x14ac:dyDescent="0.2">
      <c r="A116" s="13"/>
      <c r="B116" s="48"/>
      <c r="C116" s="48" t="s">
        <v>128</v>
      </c>
      <c r="D116" s="56" t="s">
        <v>17</v>
      </c>
      <c r="E116" s="55" t="s">
        <v>17</v>
      </c>
      <c r="F116" s="55" t="s">
        <v>17</v>
      </c>
      <c r="G116" s="55" t="s">
        <v>17</v>
      </c>
      <c r="H116" s="50">
        <f>SUM(I116:K116)</f>
        <v>8</v>
      </c>
      <c r="I116" s="54">
        <v>8</v>
      </c>
      <c r="J116" s="55" t="s">
        <v>17</v>
      </c>
      <c r="K116" s="55" t="s">
        <v>17</v>
      </c>
      <c r="L116" s="50">
        <f>SUM(M116:O116)</f>
        <v>14</v>
      </c>
      <c r="M116" s="55">
        <v>11</v>
      </c>
      <c r="N116" s="55">
        <v>3</v>
      </c>
      <c r="O116" s="55" t="s">
        <v>17</v>
      </c>
      <c r="P116" s="56">
        <f>SUM(Q116:S116)</f>
        <v>13</v>
      </c>
      <c r="Q116" s="55">
        <v>13</v>
      </c>
      <c r="R116" s="55" t="s">
        <v>17</v>
      </c>
      <c r="S116" s="55" t="s">
        <v>17</v>
      </c>
      <c r="T116" s="57">
        <f>SUM(U116:W116)</f>
        <v>11</v>
      </c>
      <c r="U116" s="55">
        <v>10</v>
      </c>
      <c r="V116" s="55">
        <v>1</v>
      </c>
      <c r="W116" s="55" t="s">
        <v>17</v>
      </c>
      <c r="X116" s="47">
        <v>55</v>
      </c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</row>
    <row r="117" spans="1:40" s="16" customFormat="1" ht="16.5" customHeight="1" x14ac:dyDescent="0.2">
      <c r="A117" s="47">
        <v>56</v>
      </c>
      <c r="B117" s="48">
        <v>94</v>
      </c>
      <c r="C117" s="48" t="s">
        <v>125</v>
      </c>
      <c r="D117" s="56"/>
      <c r="E117" s="55"/>
      <c r="F117" s="55"/>
      <c r="G117" s="55"/>
      <c r="H117" s="50"/>
      <c r="I117" s="54"/>
      <c r="J117" s="55"/>
      <c r="K117" s="55"/>
      <c r="L117" s="50"/>
      <c r="M117" s="55"/>
      <c r="N117" s="55"/>
      <c r="O117" s="55"/>
      <c r="P117" s="56"/>
      <c r="Q117" s="55"/>
      <c r="R117" s="55"/>
      <c r="S117" s="55"/>
      <c r="T117" s="57"/>
      <c r="U117" s="55"/>
      <c r="V117" s="55"/>
      <c r="W117" s="55"/>
      <c r="X117" s="59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s="16" customFormat="1" ht="16.5" customHeight="1" x14ac:dyDescent="0.2">
      <c r="A118" s="13"/>
      <c r="B118" s="48"/>
      <c r="C118" s="48" t="s">
        <v>126</v>
      </c>
      <c r="D118" s="50">
        <f>SUM(E118:G118)</f>
        <v>12</v>
      </c>
      <c r="E118" s="54">
        <v>12</v>
      </c>
      <c r="F118" s="55" t="s">
        <v>17</v>
      </c>
      <c r="G118" s="55" t="s">
        <v>17</v>
      </c>
      <c r="H118" s="50">
        <f>SUM(I118:K118)</f>
        <v>8</v>
      </c>
      <c r="I118" s="54">
        <v>8</v>
      </c>
      <c r="J118" s="55" t="s">
        <v>17</v>
      </c>
      <c r="K118" s="55" t="s">
        <v>17</v>
      </c>
      <c r="L118" s="50">
        <f>SUM(M118:O118)</f>
        <v>10</v>
      </c>
      <c r="M118" s="55">
        <v>10</v>
      </c>
      <c r="N118" s="55" t="s">
        <v>17</v>
      </c>
      <c r="O118" s="55" t="s">
        <v>17</v>
      </c>
      <c r="P118" s="56">
        <f>SUM(Q118:S118)</f>
        <v>7</v>
      </c>
      <c r="Q118" s="55">
        <v>7</v>
      </c>
      <c r="R118" s="55" t="s">
        <v>17</v>
      </c>
      <c r="S118" s="55" t="s">
        <v>17</v>
      </c>
      <c r="T118" s="57">
        <f>SUM(U118:W118)</f>
        <v>8</v>
      </c>
      <c r="U118" s="55">
        <v>8</v>
      </c>
      <c r="V118" s="55" t="s">
        <v>17</v>
      </c>
      <c r="W118" s="55" t="s">
        <v>17</v>
      </c>
      <c r="X118" s="47">
        <v>56</v>
      </c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s="16" customFormat="1" ht="16.5" customHeight="1" x14ac:dyDescent="0.2">
      <c r="A119" s="47">
        <v>57</v>
      </c>
      <c r="B119" s="48">
        <v>96</v>
      </c>
      <c r="C119" s="48" t="s">
        <v>129</v>
      </c>
      <c r="D119" s="50">
        <f>SUM(E119:G119)</f>
        <v>1</v>
      </c>
      <c r="E119" s="55" t="s">
        <v>17</v>
      </c>
      <c r="F119" s="54">
        <v>1</v>
      </c>
      <c r="G119" s="55" t="s">
        <v>17</v>
      </c>
      <c r="H119" s="50">
        <f>SUM(I119:K119)</f>
        <v>3</v>
      </c>
      <c r="I119" s="54">
        <v>3</v>
      </c>
      <c r="J119" s="55" t="s">
        <v>17</v>
      </c>
      <c r="K119" s="55" t="s">
        <v>17</v>
      </c>
      <c r="L119" s="50">
        <f>SUM(M119:O119)</f>
        <v>3</v>
      </c>
      <c r="M119" s="55">
        <v>2</v>
      </c>
      <c r="N119" s="55">
        <v>1</v>
      </c>
      <c r="O119" s="55" t="s">
        <v>17</v>
      </c>
      <c r="P119" s="56" t="s">
        <v>17</v>
      </c>
      <c r="Q119" s="55" t="s">
        <v>17</v>
      </c>
      <c r="R119" s="55" t="s">
        <v>17</v>
      </c>
      <c r="S119" s="55" t="s">
        <v>17</v>
      </c>
      <c r="T119" s="57" t="s">
        <v>17</v>
      </c>
      <c r="U119" s="55" t="s">
        <v>17</v>
      </c>
      <c r="V119" s="55" t="s">
        <v>17</v>
      </c>
      <c r="W119" s="55" t="s">
        <v>17</v>
      </c>
      <c r="X119" s="47">
        <v>57</v>
      </c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</row>
    <row r="120" spans="1:40" s="16" customFormat="1" ht="7.5" customHeight="1" x14ac:dyDescent="0.2">
      <c r="A120" s="12"/>
      <c r="B120" s="68"/>
      <c r="C120" s="69"/>
      <c r="D120" s="69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70"/>
      <c r="U120" s="68"/>
      <c r="V120" s="68"/>
      <c r="W120" s="68"/>
      <c r="X120" s="12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s="16" customFormat="1" ht="9.9499999999999993" customHeight="1" x14ac:dyDescent="0.2">
      <c r="A121" s="11"/>
      <c r="B121" s="46"/>
      <c r="C121" s="46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71"/>
      <c r="U121" s="15"/>
      <c r="V121" s="15"/>
      <c r="W121" s="15"/>
      <c r="X121" s="15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s="16" customFormat="1" ht="14.1" customHeight="1" x14ac:dyDescent="0.2">
      <c r="A122" s="72" t="s">
        <v>130</v>
      </c>
      <c r="B122" s="59"/>
      <c r="C122" s="46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71"/>
      <c r="U122" s="15"/>
      <c r="V122" s="15"/>
      <c r="W122" s="15"/>
      <c r="X122" s="15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</row>
    <row r="123" spans="1:40" s="16" customFormat="1" ht="14.1" customHeight="1" x14ac:dyDescent="0.2">
      <c r="A123" s="71" t="s">
        <v>131</v>
      </c>
      <c r="B123" s="59"/>
      <c r="C123" s="46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71"/>
      <c r="U123" s="15"/>
      <c r="V123" s="15"/>
      <c r="W123" s="15"/>
      <c r="X123" s="15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s="16" customFormat="1" ht="14.1" customHeight="1" x14ac:dyDescent="0.2">
      <c r="A124" s="15" t="s">
        <v>132</v>
      </c>
      <c r="B124" s="59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58"/>
      <c r="U124" s="46"/>
      <c r="V124" s="46"/>
      <c r="W124" s="46"/>
      <c r="X124" s="15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ht="12.75" customHeight="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8"/>
      <c r="U125" s="2"/>
      <c r="V125" s="2"/>
      <c r="W125" s="2"/>
    </row>
    <row r="126" spans="1:40" s="2" customFormat="1" ht="12.75" customHeight="1" x14ac:dyDescent="0.2">
      <c r="A126"/>
      <c r="T126" s="8"/>
      <c r="X126" s="46"/>
      <c r="Y126" s="46"/>
    </row>
    <row r="127" spans="1:40" s="2" customFormat="1" ht="12.75" customHeight="1" x14ac:dyDescent="0.2">
      <c r="A127"/>
      <c r="T127" s="8"/>
      <c r="X127" s="46"/>
      <c r="Y127" s="46"/>
    </row>
    <row r="128" spans="1:40" s="2" customFormat="1" ht="12.75" customHeight="1" x14ac:dyDescent="0.2">
      <c r="A128"/>
      <c r="P128" s="73"/>
      <c r="Q128" s="73"/>
      <c r="R128" s="73"/>
      <c r="S128" s="73"/>
      <c r="T128" s="74"/>
      <c r="U128" s="73"/>
      <c r="V128" s="73"/>
      <c r="W128" s="73"/>
      <c r="X128" s="46"/>
      <c r="Y128" s="46"/>
    </row>
    <row r="129" spans="1:40" ht="12.75" customHeight="1" x14ac:dyDescent="0.2">
      <c r="B129" s="75"/>
      <c r="C129" s="76"/>
      <c r="D129" s="75"/>
      <c r="E129" s="75"/>
      <c r="F129" s="75"/>
      <c r="G129" s="75"/>
      <c r="H129" s="47"/>
      <c r="I129" s="75"/>
      <c r="J129" s="75"/>
      <c r="K129" s="47"/>
      <c r="P129" s="77"/>
    </row>
    <row r="130" spans="1:40" ht="12.75" customHeight="1" x14ac:dyDescent="0.2">
      <c r="P130" s="77"/>
      <c r="Q130" s="77"/>
      <c r="R130" s="77"/>
      <c r="S130" s="77"/>
      <c r="T130" s="78"/>
      <c r="U130" s="77"/>
      <c r="V130" s="77"/>
      <c r="W130" s="77"/>
    </row>
    <row r="131" spans="1:40" ht="12.75" customHeight="1" x14ac:dyDescent="0.2"/>
    <row r="132" spans="1:40" ht="12.75" customHeight="1" x14ac:dyDescent="0.2"/>
    <row r="133" spans="1:40" ht="12.75" customHeight="1" x14ac:dyDescent="0.2">
      <c r="C133" s="59"/>
      <c r="P133" s="59"/>
      <c r="Q133" s="59"/>
      <c r="R133" s="59"/>
      <c r="S133" s="59"/>
      <c r="T133" s="79"/>
      <c r="U133" s="59"/>
      <c r="V133" s="59"/>
      <c r="W133" s="59"/>
    </row>
    <row r="134" spans="1:40" ht="12.75" customHeight="1" x14ac:dyDescent="0.2">
      <c r="C134" s="59"/>
      <c r="P134" s="59"/>
      <c r="Q134" s="59"/>
      <c r="R134" s="59"/>
      <c r="S134" s="59"/>
      <c r="T134" s="79"/>
      <c r="U134" s="59"/>
      <c r="V134" s="59"/>
      <c r="W134" s="59"/>
    </row>
    <row r="135" spans="1:40" ht="12.75" customHeight="1" x14ac:dyDescent="0.2">
      <c r="C135" s="59"/>
      <c r="P135" s="59"/>
      <c r="Q135" s="59"/>
      <c r="R135" s="59"/>
      <c r="S135" s="59"/>
      <c r="T135" s="79"/>
      <c r="U135" s="59"/>
      <c r="V135" s="59"/>
      <c r="W135" s="59"/>
    </row>
    <row r="136" spans="1:40" ht="12.75" customHeight="1" x14ac:dyDescent="0.2">
      <c r="B136" s="80"/>
      <c r="C136" s="79"/>
      <c r="P136" s="59"/>
      <c r="Q136" s="59"/>
      <c r="R136" s="59"/>
      <c r="S136" s="59"/>
      <c r="T136" s="79"/>
      <c r="U136" s="59"/>
      <c r="V136" s="59"/>
      <c r="W136" s="59"/>
    </row>
    <row r="137" spans="1:40" ht="12.75" customHeight="1" x14ac:dyDescent="0.2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 s="10"/>
      <c r="U137"/>
      <c r="V137"/>
      <c r="W137"/>
    </row>
    <row r="138" spans="1:40" ht="12.75" customHeight="1" x14ac:dyDescent="0.2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 s="10"/>
      <c r="U138"/>
      <c r="V138"/>
      <c r="W138"/>
    </row>
    <row r="139" spans="1:40" ht="12.75" customHeight="1" x14ac:dyDescent="0.2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 s="10"/>
      <c r="U139"/>
      <c r="V139"/>
      <c r="W139"/>
    </row>
    <row r="140" spans="1:40" ht="12.75" customHeight="1" x14ac:dyDescent="0.2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 s="10"/>
      <c r="U140"/>
      <c r="V140"/>
      <c r="W140"/>
    </row>
    <row r="141" spans="1:40" s="16" customFormat="1" ht="12.7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 s="10"/>
      <c r="U141"/>
      <c r="V141"/>
      <c r="W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s="16" customFormat="1" ht="12.75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 s="10"/>
      <c r="U142"/>
      <c r="V142"/>
      <c r="W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</row>
    <row r="143" spans="1:40" s="16" customFormat="1" ht="12.75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 s="10"/>
      <c r="U143"/>
      <c r="V143"/>
      <c r="W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</row>
    <row r="144" spans="1:40" s="16" customFormat="1" ht="12.75" customHeigh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 s="10"/>
      <c r="U144"/>
      <c r="V144"/>
      <c r="W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s="16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 s="10"/>
      <c r="U145"/>
      <c r="V145"/>
      <c r="W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</row>
    <row r="146" spans="1:40" s="16" customForma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 s="10"/>
      <c r="U146"/>
      <c r="V146"/>
      <c r="W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</row>
    <row r="147" spans="1:40" s="16" customFormat="1" x14ac:dyDescent="0.2">
      <c r="A147"/>
      <c r="B147" s="59"/>
      <c r="C147" s="59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4"/>
      <c r="U147" s="13"/>
      <c r="V147" s="13"/>
      <c r="W147" s="13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s="16" customFormat="1" x14ac:dyDescent="0.2">
      <c r="A148"/>
      <c r="B148" s="59"/>
      <c r="C148" s="59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4"/>
      <c r="U148" s="13"/>
      <c r="V148" s="13"/>
      <c r="W148" s="13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58" spans="1:40" s="13" customFormat="1" x14ac:dyDescent="0.2">
      <c r="A158"/>
      <c r="B158" s="59"/>
      <c r="C158" s="59"/>
      <c r="T158" s="14"/>
      <c r="X158" s="16"/>
      <c r="Y158" s="16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</row>
    <row r="159" spans="1:40" s="13" customFormat="1" x14ac:dyDescent="0.2">
      <c r="A159"/>
      <c r="B159" s="59"/>
      <c r="C159" s="59"/>
      <c r="T159" s="14"/>
      <c r="X159" s="16"/>
      <c r="Y159" s="16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</sheetData>
  <mergeCells count="11">
    <mergeCell ref="T5:T6"/>
    <mergeCell ref="A4:A6"/>
    <mergeCell ref="B4:B6"/>
    <mergeCell ref="C4:C6"/>
    <mergeCell ref="P4:S4"/>
    <mergeCell ref="T4:W4"/>
    <mergeCell ref="X4:X6"/>
    <mergeCell ref="D5:D6"/>
    <mergeCell ref="H5:H6"/>
    <mergeCell ref="L5:L6"/>
    <mergeCell ref="P5:P6"/>
  </mergeCells>
  <printOptions horizontalCentered="1"/>
  <pageMargins left="0.78740157480314965" right="0.78740157480314965" top="0.78740157480314965" bottom="1.1023622047244095" header="0.31496062992125984" footer="0.31496062992125984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53</vt:lpstr>
      <vt:lpstr>'53'!Títulos_a_imprimir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dcterms:created xsi:type="dcterms:W3CDTF">2020-02-27T15:36:02Z</dcterms:created>
  <dcterms:modified xsi:type="dcterms:W3CDTF">2020-02-27T15:36:13Z</dcterms:modified>
</cp:coreProperties>
</file>