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50" sheetId="1" r:id="rId1"/>
  </sheets>
  <externalReferences>
    <externalReference r:id="rId2"/>
  </externalReferences>
  <definedNames>
    <definedName name="_xlnm.Print_Area" localSheetId="0">'50'!$A$1:$F$60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22" i="1"/>
  <c r="D22" i="1"/>
  <c r="C22" i="1"/>
  <c r="B22" i="1"/>
  <c r="F18" i="1"/>
  <c r="E18" i="1"/>
  <c r="D18" i="1"/>
  <c r="D7" i="1" s="1"/>
  <c r="C18" i="1"/>
  <c r="B18" i="1"/>
  <c r="F15" i="1"/>
  <c r="E15" i="1"/>
  <c r="E7" i="1" s="1"/>
  <c r="D15" i="1"/>
  <c r="C15" i="1"/>
  <c r="B15" i="1"/>
  <c r="F8" i="1"/>
  <c r="F7" i="1" s="1"/>
  <c r="E8" i="1"/>
  <c r="D8" i="1"/>
  <c r="C8" i="1"/>
  <c r="B8" i="1"/>
  <c r="B7" i="1" s="1"/>
  <c r="C7" i="1"/>
</calcChain>
</file>

<file path=xl/sharedStrings.xml><?xml version="1.0" encoding="utf-8"?>
<sst xmlns="http://schemas.openxmlformats.org/spreadsheetml/2006/main" count="38" uniqueCount="30">
  <si>
    <t xml:space="preserve">Cuadro 50.  DELITOS ECOLÓGICOS EN LA REPÚBLICA,  SEGÚN DISTRITO JUDICIAL Y PROVINCIA                   </t>
  </si>
  <si>
    <t>AÑOS 2016-20</t>
  </si>
  <si>
    <t>Distrito judicial                                                                                                   y provincia</t>
  </si>
  <si>
    <t>Delitos ecológicos</t>
  </si>
  <si>
    <t>2020(P)</t>
  </si>
  <si>
    <t xml:space="preserve">         </t>
  </si>
  <si>
    <t xml:space="preserve">                TOTAL</t>
  </si>
  <si>
    <t>Distrito I</t>
  </si>
  <si>
    <t xml:space="preserve">    Colón</t>
  </si>
  <si>
    <t xml:space="preserve">    Comarca Kuna Yala</t>
  </si>
  <si>
    <t>..</t>
  </si>
  <si>
    <t xml:space="preserve">    Comarca Emberá</t>
  </si>
  <si>
    <t>-</t>
  </si>
  <si>
    <t xml:space="preserve">    Darién</t>
  </si>
  <si>
    <t xml:space="preserve">    Panamá</t>
  </si>
  <si>
    <t xml:space="preserve">    Panamá Oeste</t>
  </si>
  <si>
    <t>Distrito II</t>
  </si>
  <si>
    <t xml:space="preserve">    Coclé</t>
  </si>
  <si>
    <t xml:space="preserve">    Veraguas</t>
  </si>
  <si>
    <t>Distrito III</t>
  </si>
  <si>
    <t xml:space="preserve">    Bocas del Toro</t>
  </si>
  <si>
    <t xml:space="preserve">    Comarca Ngäbe Buglé</t>
  </si>
  <si>
    <t xml:space="preserve">    Chiriquí</t>
  </si>
  <si>
    <t>Distrito IV</t>
  </si>
  <si>
    <t xml:space="preserve">    Herrera</t>
  </si>
  <si>
    <t xml:space="preserve">    Los Santos</t>
  </si>
  <si>
    <t>..    Dato no aplicable al grupo o categoría.</t>
  </si>
  <si>
    <t>-     Cantidad nula o cero.</t>
  </si>
  <si>
    <t>(P) Cifras preliminares.</t>
  </si>
  <si>
    <t>Fuente: Centro de Estadísticas, Procuraduría General de la 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</si>
</sst>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1" applyBorder="1"/>
    <xf numFmtId="0" fontId="2" fillId="0" borderId="0" xfId="1" applyFont="1" applyFill="1"/>
    <xf numFmtId="0" fontId="2" fillId="0" borderId="0" xfId="1" applyFill="1"/>
    <xf numFmtId="0" fontId="2" fillId="0" borderId="0" xfId="1"/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Continuous" vertical="center"/>
    </xf>
    <xf numFmtId="0" fontId="2" fillId="0" borderId="1" xfId="1" applyFont="1" applyBorder="1"/>
    <xf numFmtId="0" fontId="2" fillId="0" borderId="5" xfId="1" applyFont="1" applyBorder="1"/>
    <xf numFmtId="0" fontId="2" fillId="0" borderId="0" xfId="1" applyFont="1" applyBorder="1"/>
    <xf numFmtId="0" fontId="2" fillId="0" borderId="6" xfId="1" applyFont="1" applyBorder="1"/>
    <xf numFmtId="0" fontId="1" fillId="0" borderId="7" xfId="1" applyFont="1" applyBorder="1"/>
    <xf numFmtId="0" fontId="1" fillId="0" borderId="8" xfId="1" applyFont="1" applyFill="1" applyBorder="1"/>
    <xf numFmtId="0" fontId="1" fillId="0" borderId="0" xfId="1" applyFont="1" applyFill="1" applyBorder="1"/>
    <xf numFmtId="0" fontId="1" fillId="0" borderId="9" xfId="1" applyFont="1" applyFill="1" applyBorder="1"/>
    <xf numFmtId="0" fontId="3" fillId="0" borderId="0" xfId="1" applyFont="1" applyFill="1"/>
    <xf numFmtId="0" fontId="3" fillId="0" borderId="0" xfId="1" applyFont="1"/>
    <xf numFmtId="0" fontId="2" fillId="0" borderId="7" xfId="1" applyFont="1" applyBorder="1" applyAlignment="1">
      <alignment horizontal="left"/>
    </xf>
    <xf numFmtId="0" fontId="2" fillId="0" borderId="8" xfId="1" applyFont="1" applyFill="1" applyBorder="1"/>
    <xf numFmtId="0" fontId="2" fillId="0" borderId="0" xfId="1" applyFont="1" applyFill="1" applyBorder="1"/>
    <xf numFmtId="0" fontId="2" fillId="0" borderId="9" xfId="1" applyFont="1" applyFill="1" applyBorder="1"/>
    <xf numFmtId="0" fontId="2" fillId="0" borderId="8" xfId="1" applyFont="1" applyFill="1" applyBorder="1" applyAlignment="1">
      <alignment horizontal="right"/>
    </xf>
    <xf numFmtId="0" fontId="2" fillId="0" borderId="9" xfId="1" quotePrefix="1" applyFont="1" applyFill="1" applyBorder="1" applyAlignment="1">
      <alignment horizontal="right"/>
    </xf>
    <xf numFmtId="0" fontId="1" fillId="0" borderId="0" xfId="1" applyFont="1" applyFill="1" applyAlignment="1">
      <alignment horizontal="right"/>
    </xf>
    <xf numFmtId="0" fontId="1" fillId="0" borderId="9" xfId="1" applyFont="1" applyFill="1" applyBorder="1" applyAlignment="1">
      <alignment horizontal="right"/>
    </xf>
    <xf numFmtId="0" fontId="2" fillId="0" borderId="4" xfId="1" applyFont="1" applyBorder="1"/>
    <xf numFmtId="0" fontId="2" fillId="0" borderId="10" xfId="1" applyFont="1" applyBorder="1"/>
    <xf numFmtId="0" fontId="2" fillId="0" borderId="11" xfId="1" applyFont="1" applyBorder="1"/>
    <xf numFmtId="0" fontId="2" fillId="0" borderId="12" xfId="1" applyFont="1" applyBorder="1"/>
    <xf numFmtId="0" fontId="2" fillId="0" borderId="0" xfId="1" applyFont="1"/>
    <xf numFmtId="0" fontId="2" fillId="0" borderId="0" xfId="1" quotePrefix="1" applyFont="1"/>
    <xf numFmtId="0" fontId="2" fillId="0" borderId="0" xfId="1" applyFont="1" applyFill="1" applyBorder="1" applyAlignment="1">
      <alignment horizontal="left"/>
    </xf>
    <xf numFmtId="0" fontId="2" fillId="0" borderId="0" xfId="1" applyFill="1" applyBorder="1" applyAlignment="1">
      <alignment horizontal="left"/>
    </xf>
    <xf numFmtId="0" fontId="2" fillId="0" borderId="0" xfId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30</xdr:row>
      <xdr:rowOff>95250</xdr:rowOff>
    </xdr:from>
    <xdr:to>
      <xdr:col>5</xdr:col>
      <xdr:colOff>789849</xdr:colOff>
      <xdr:row>57</xdr:row>
      <xdr:rowOff>66132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4972050"/>
          <a:ext cx="5809524" cy="4342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XII%20GESTION%20AMBIENTAL%20(44-5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4"/>
      <sheetName val="45"/>
      <sheetName val="46"/>
      <sheetName val="47"/>
      <sheetName val="48"/>
      <sheetName val="49"/>
      <sheetName val="50"/>
      <sheetName val="51"/>
      <sheetName val="TABLA"/>
      <sheetName val="713-79"/>
      <sheetName val="XII.1.5"/>
      <sheetName val="encuesta"/>
      <sheetName val="XII."/>
      <sheetName val="XII.3.3(nova)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2016</v>
          </cell>
          <cell r="C5">
            <v>2017</v>
          </cell>
          <cell r="D5">
            <v>2018</v>
          </cell>
          <cell r="E5">
            <v>2019</v>
          </cell>
          <cell r="F5" t="str">
            <v>2020(P)</v>
          </cell>
        </row>
        <row r="8">
          <cell r="A8" t="str">
            <v>Distrito I</v>
          </cell>
          <cell r="B8">
            <v>254</v>
          </cell>
          <cell r="C8">
            <v>184</v>
          </cell>
          <cell r="D8">
            <v>186</v>
          </cell>
          <cell r="E8">
            <v>222</v>
          </cell>
          <cell r="F8">
            <v>198</v>
          </cell>
        </row>
        <row r="15">
          <cell r="A15" t="str">
            <v>Distrito II</v>
          </cell>
          <cell r="B15">
            <v>30</v>
          </cell>
          <cell r="C15">
            <v>27</v>
          </cell>
          <cell r="D15">
            <v>28</v>
          </cell>
          <cell r="E15">
            <v>33</v>
          </cell>
          <cell r="F15">
            <v>55</v>
          </cell>
        </row>
        <row r="18">
          <cell r="A18" t="str">
            <v>Distrito III</v>
          </cell>
          <cell r="B18">
            <v>52</v>
          </cell>
          <cell r="C18">
            <v>58</v>
          </cell>
          <cell r="D18">
            <v>57</v>
          </cell>
          <cell r="E18">
            <v>71</v>
          </cell>
          <cell r="F18">
            <v>87</v>
          </cell>
        </row>
        <row r="22">
          <cell r="A22" t="str">
            <v>Distrito IV</v>
          </cell>
          <cell r="B22">
            <v>42</v>
          </cell>
          <cell r="C22">
            <v>45</v>
          </cell>
          <cell r="D22">
            <v>67</v>
          </cell>
          <cell r="E22">
            <v>51</v>
          </cell>
          <cell r="F22">
            <v>89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53"/>
  <sheetViews>
    <sheetView tabSelected="1" workbookViewId="0">
      <selection activeCell="G27" sqref="G27"/>
    </sheetView>
  </sheetViews>
  <sheetFormatPr baseColWidth="10" defaultRowHeight="12.75" x14ac:dyDescent="0.2"/>
  <cols>
    <col min="1" max="1" width="26.140625" style="6" customWidth="1"/>
    <col min="2" max="5" width="12.7109375" style="6" customWidth="1"/>
    <col min="6" max="6" width="12.7109375" style="3" customWidth="1"/>
    <col min="7" max="7" width="11.42578125" style="3"/>
    <col min="8" max="12" width="11.42578125" style="5"/>
    <col min="13" max="16384" width="11.42578125" style="6"/>
  </cols>
  <sheetData>
    <row r="1" spans="1:12" ht="13.35" customHeight="1" x14ac:dyDescent="0.2">
      <c r="A1" s="1" t="s">
        <v>0</v>
      </c>
      <c r="B1" s="2"/>
      <c r="C1" s="2"/>
      <c r="D1" s="2"/>
      <c r="E1" s="2"/>
      <c r="F1" s="2"/>
      <c r="H1" s="4"/>
    </row>
    <row r="2" spans="1:12" ht="13.35" customHeight="1" x14ac:dyDescent="0.2">
      <c r="A2" s="1" t="s">
        <v>1</v>
      </c>
      <c r="B2" s="2"/>
      <c r="C2" s="2"/>
      <c r="D2" s="2"/>
      <c r="E2" s="2"/>
      <c r="F2" s="2"/>
    </row>
    <row r="3" spans="1:12" ht="6.95" customHeight="1" x14ac:dyDescent="0.2">
      <c r="A3"/>
      <c r="B3"/>
      <c r="C3"/>
      <c r="D3"/>
      <c r="E3"/>
      <c r="F3"/>
    </row>
    <row r="4" spans="1:12" ht="17.100000000000001" customHeight="1" x14ac:dyDescent="0.2">
      <c r="A4" s="7" t="s">
        <v>2</v>
      </c>
      <c r="B4" s="8" t="s">
        <v>3</v>
      </c>
      <c r="C4" s="9"/>
      <c r="D4" s="9"/>
      <c r="E4" s="9"/>
      <c r="F4" s="9"/>
    </row>
    <row r="5" spans="1:12" ht="17.100000000000001" customHeight="1" x14ac:dyDescent="0.2">
      <c r="A5" s="10"/>
      <c r="B5" s="11">
        <v>2016</v>
      </c>
      <c r="C5" s="11">
        <v>2017</v>
      </c>
      <c r="D5" s="11">
        <v>2018</v>
      </c>
      <c r="E5" s="11">
        <v>2019</v>
      </c>
      <c r="F5" s="11" t="s">
        <v>4</v>
      </c>
    </row>
    <row r="6" spans="1:12" ht="9.1999999999999993" customHeight="1" x14ac:dyDescent="0.2">
      <c r="A6" s="12" t="s">
        <v>5</v>
      </c>
      <c r="B6" s="13"/>
      <c r="C6" s="13"/>
      <c r="D6" s="14"/>
      <c r="E6" s="15"/>
      <c r="F6" s="15"/>
    </row>
    <row r="7" spans="1:12" s="21" customFormat="1" ht="15.95" customHeight="1" x14ac:dyDescent="0.2">
      <c r="A7" s="16" t="s">
        <v>6</v>
      </c>
      <c r="B7" s="17">
        <f>+B8+B15+B18+B22</f>
        <v>378</v>
      </c>
      <c r="C7" s="18">
        <f>+C8+C15+C18+C22</f>
        <v>314</v>
      </c>
      <c r="D7" s="19">
        <f>+D8+D15+D18+D22</f>
        <v>338</v>
      </c>
      <c r="E7" s="19">
        <f>+E8+E15+E18+E22</f>
        <v>377</v>
      </c>
      <c r="F7" s="19">
        <f>+F8+F15+F18+F22</f>
        <v>429</v>
      </c>
      <c r="G7" s="3"/>
      <c r="H7" s="20"/>
      <c r="I7" s="20"/>
      <c r="J7" s="20"/>
      <c r="K7" s="20"/>
      <c r="L7" s="20"/>
    </row>
    <row r="8" spans="1:12" ht="15.95" customHeight="1" x14ac:dyDescent="0.2">
      <c r="A8" s="22" t="s">
        <v>7</v>
      </c>
      <c r="B8" s="17">
        <f>SUM(B9:B14)</f>
        <v>254</v>
      </c>
      <c r="C8" s="18">
        <f>SUM(C9:C14)</f>
        <v>184</v>
      </c>
      <c r="D8" s="19">
        <f>SUM(D9:D14)</f>
        <v>186</v>
      </c>
      <c r="E8" s="19">
        <f>SUM(E9:E14)</f>
        <v>222</v>
      </c>
      <c r="F8" s="19">
        <f>SUM(F9:F14)</f>
        <v>198</v>
      </c>
    </row>
    <row r="9" spans="1:12" ht="12.95" customHeight="1" x14ac:dyDescent="0.2">
      <c r="A9" s="22" t="s">
        <v>8</v>
      </c>
      <c r="B9" s="23">
        <v>4</v>
      </c>
      <c r="C9" s="24">
        <v>11</v>
      </c>
      <c r="D9" s="25">
        <v>15</v>
      </c>
      <c r="E9" s="25">
        <v>24</v>
      </c>
      <c r="F9" s="25">
        <v>21</v>
      </c>
      <c r="G9" s="24"/>
    </row>
    <row r="10" spans="1:12" ht="12.95" customHeight="1" x14ac:dyDescent="0.2">
      <c r="A10" s="22" t="s">
        <v>9</v>
      </c>
      <c r="B10" s="26" t="s">
        <v>10</v>
      </c>
      <c r="C10" s="26" t="s">
        <v>10</v>
      </c>
      <c r="D10" s="26" t="s">
        <v>10</v>
      </c>
      <c r="E10" s="25">
        <v>1</v>
      </c>
      <c r="F10" s="25">
        <v>1</v>
      </c>
      <c r="G10" s="24"/>
    </row>
    <row r="11" spans="1:12" ht="12.95" customHeight="1" x14ac:dyDescent="0.2">
      <c r="A11" s="22" t="s">
        <v>11</v>
      </c>
      <c r="B11" s="26" t="s">
        <v>10</v>
      </c>
      <c r="C11" s="26" t="s">
        <v>10</v>
      </c>
      <c r="D11" s="26" t="s">
        <v>10</v>
      </c>
      <c r="E11" s="25">
        <v>3</v>
      </c>
      <c r="F11" s="27" t="s">
        <v>12</v>
      </c>
      <c r="G11" s="24"/>
    </row>
    <row r="12" spans="1:12" ht="12.95" customHeight="1" x14ac:dyDescent="0.2">
      <c r="A12" s="22" t="s">
        <v>13</v>
      </c>
      <c r="B12" s="23">
        <v>104</v>
      </c>
      <c r="C12" s="24">
        <v>58</v>
      </c>
      <c r="D12" s="25">
        <v>46</v>
      </c>
      <c r="E12" s="25">
        <v>49</v>
      </c>
      <c r="F12" s="25">
        <v>22</v>
      </c>
    </row>
    <row r="13" spans="1:12" ht="12.95" customHeight="1" x14ac:dyDescent="0.2">
      <c r="A13" s="22" t="s">
        <v>14</v>
      </c>
      <c r="B13" s="23">
        <v>114</v>
      </c>
      <c r="C13" s="24">
        <v>76</v>
      </c>
      <c r="D13" s="25">
        <v>79</v>
      </c>
      <c r="E13" s="25">
        <v>100</v>
      </c>
      <c r="F13" s="25">
        <v>104</v>
      </c>
    </row>
    <row r="14" spans="1:12" ht="12.95" customHeight="1" x14ac:dyDescent="0.2">
      <c r="A14" s="22" t="s">
        <v>15</v>
      </c>
      <c r="B14" s="23">
        <v>32</v>
      </c>
      <c r="C14" s="24">
        <v>39</v>
      </c>
      <c r="D14" s="25">
        <v>46</v>
      </c>
      <c r="E14" s="25">
        <v>45</v>
      </c>
      <c r="F14" s="25">
        <v>50</v>
      </c>
    </row>
    <row r="15" spans="1:12" ht="15.95" customHeight="1" x14ac:dyDescent="0.2">
      <c r="A15" s="22" t="s">
        <v>16</v>
      </c>
      <c r="B15" s="17">
        <f>SUM(B16:B17)</f>
        <v>30</v>
      </c>
      <c r="C15" s="28">
        <f>SUM(C16:C17)</f>
        <v>27</v>
      </c>
      <c r="D15" s="29">
        <f>SUM(D16:D17)</f>
        <v>28</v>
      </c>
      <c r="E15" s="29">
        <f>SUM(E16:E17)</f>
        <v>33</v>
      </c>
      <c r="F15" s="29">
        <f>SUM(F16:F17)</f>
        <v>55</v>
      </c>
    </row>
    <row r="16" spans="1:12" ht="12.95" customHeight="1" x14ac:dyDescent="0.2">
      <c r="A16" s="22" t="s">
        <v>17</v>
      </c>
      <c r="B16" s="23">
        <v>16</v>
      </c>
      <c r="C16" s="24">
        <v>14</v>
      </c>
      <c r="D16" s="25">
        <v>16</v>
      </c>
      <c r="E16" s="25">
        <v>16</v>
      </c>
      <c r="F16" s="25">
        <v>26</v>
      </c>
    </row>
    <row r="17" spans="1:8" ht="12.95" customHeight="1" x14ac:dyDescent="0.2">
      <c r="A17" s="22" t="s">
        <v>18</v>
      </c>
      <c r="B17" s="23">
        <v>14</v>
      </c>
      <c r="C17" s="24">
        <v>13</v>
      </c>
      <c r="D17" s="25">
        <v>12</v>
      </c>
      <c r="E17" s="25">
        <v>17</v>
      </c>
      <c r="F17" s="25">
        <v>29</v>
      </c>
    </row>
    <row r="18" spans="1:8" ht="15.95" customHeight="1" x14ac:dyDescent="0.2">
      <c r="A18" s="22" t="s">
        <v>19</v>
      </c>
      <c r="B18" s="17">
        <f>SUM(B19:B21)</f>
        <v>52</v>
      </c>
      <c r="C18" s="18">
        <f>SUM(C19:C21)</f>
        <v>58</v>
      </c>
      <c r="D18" s="19">
        <f>SUM(D19:D21)</f>
        <v>57</v>
      </c>
      <c r="E18" s="19">
        <f>SUM(E19:E21)</f>
        <v>71</v>
      </c>
      <c r="F18" s="19">
        <f>SUM(F19:F21)</f>
        <v>87</v>
      </c>
    </row>
    <row r="19" spans="1:8" ht="12.95" customHeight="1" x14ac:dyDescent="0.2">
      <c r="A19" s="22" t="s">
        <v>20</v>
      </c>
      <c r="B19" s="23">
        <v>9</v>
      </c>
      <c r="C19" s="24">
        <v>14</v>
      </c>
      <c r="D19" s="25">
        <v>26</v>
      </c>
      <c r="E19" s="25">
        <v>27</v>
      </c>
      <c r="F19" s="25">
        <v>33</v>
      </c>
    </row>
    <row r="20" spans="1:8" ht="12.95" customHeight="1" x14ac:dyDescent="0.2">
      <c r="A20" s="22" t="s">
        <v>21</v>
      </c>
      <c r="B20" s="26" t="s">
        <v>10</v>
      </c>
      <c r="C20" s="26" t="s">
        <v>10</v>
      </c>
      <c r="D20" s="26" t="s">
        <v>10</v>
      </c>
      <c r="E20" s="25">
        <v>2</v>
      </c>
      <c r="F20" s="25">
        <v>1</v>
      </c>
    </row>
    <row r="21" spans="1:8" ht="12.95" customHeight="1" x14ac:dyDescent="0.2">
      <c r="A21" s="22" t="s">
        <v>22</v>
      </c>
      <c r="B21" s="23">
        <v>43</v>
      </c>
      <c r="C21" s="24">
        <v>44</v>
      </c>
      <c r="D21" s="25">
        <v>31</v>
      </c>
      <c r="E21" s="25">
        <v>42</v>
      </c>
      <c r="F21" s="25">
        <v>53</v>
      </c>
    </row>
    <row r="22" spans="1:8" ht="15.95" customHeight="1" x14ac:dyDescent="0.2">
      <c r="A22" s="22" t="s">
        <v>23</v>
      </c>
      <c r="B22" s="17">
        <f>SUM(B23:B24)</f>
        <v>42</v>
      </c>
      <c r="C22" s="18">
        <f>SUM(C23:C24)</f>
        <v>45</v>
      </c>
      <c r="D22" s="19">
        <f>SUM(D23:D24)</f>
        <v>67</v>
      </c>
      <c r="E22" s="19">
        <f>SUM(E23:E24)</f>
        <v>51</v>
      </c>
      <c r="F22" s="19">
        <f>SUM(F23:F24)</f>
        <v>89</v>
      </c>
    </row>
    <row r="23" spans="1:8" ht="12.95" customHeight="1" x14ac:dyDescent="0.2">
      <c r="A23" s="22" t="s">
        <v>24</v>
      </c>
      <c r="B23" s="23">
        <v>25</v>
      </c>
      <c r="C23" s="24">
        <v>26</v>
      </c>
      <c r="D23" s="25">
        <v>44</v>
      </c>
      <c r="E23" s="25">
        <v>27</v>
      </c>
      <c r="F23" s="25">
        <v>64</v>
      </c>
    </row>
    <row r="24" spans="1:8" ht="12.95" customHeight="1" x14ac:dyDescent="0.2">
      <c r="A24" s="22" t="s">
        <v>25</v>
      </c>
      <c r="B24" s="23">
        <v>17</v>
      </c>
      <c r="C24" s="24">
        <v>19</v>
      </c>
      <c r="D24" s="25">
        <v>23</v>
      </c>
      <c r="E24" s="25">
        <v>24</v>
      </c>
      <c r="F24" s="25">
        <v>25</v>
      </c>
    </row>
    <row r="25" spans="1:8" ht="7.5" customHeight="1" x14ac:dyDescent="0.2">
      <c r="A25" s="30"/>
      <c r="B25" s="31"/>
      <c r="C25" s="32"/>
      <c r="D25" s="32"/>
      <c r="E25" s="32"/>
      <c r="F25" s="33"/>
    </row>
    <row r="26" spans="1:8" ht="6.95" customHeight="1" x14ac:dyDescent="0.2">
      <c r="A26" s="34"/>
      <c r="B26" s="14"/>
      <c r="C26" s="14"/>
      <c r="D26" s="34"/>
      <c r="E26" s="34"/>
      <c r="F26" s="14"/>
    </row>
    <row r="27" spans="1:8" ht="12.95" customHeight="1" x14ac:dyDescent="0.2">
      <c r="A27" s="34" t="s">
        <v>26</v>
      </c>
      <c r="B27" s="14"/>
      <c r="C27" s="14"/>
      <c r="D27" s="34"/>
      <c r="E27" s="34"/>
      <c r="F27" s="14"/>
    </row>
    <row r="28" spans="1:8" ht="12.95" customHeight="1" x14ac:dyDescent="0.2">
      <c r="A28" s="35" t="s">
        <v>27</v>
      </c>
      <c r="B28" s="14"/>
      <c r="C28" s="14"/>
      <c r="D28" s="34"/>
      <c r="E28" s="34"/>
      <c r="F28" s="14"/>
    </row>
    <row r="29" spans="1:8" ht="12.95" customHeight="1" x14ac:dyDescent="0.2">
      <c r="A29" s="24" t="s">
        <v>28</v>
      </c>
      <c r="B29" s="14"/>
      <c r="C29" s="14"/>
      <c r="D29" s="34"/>
      <c r="E29" s="34"/>
      <c r="F29" s="14"/>
    </row>
    <row r="30" spans="1:8" x14ac:dyDescent="0.2">
      <c r="A30" s="36" t="s">
        <v>29</v>
      </c>
      <c r="B30" s="14"/>
      <c r="C30" s="14"/>
      <c r="D30" s="34"/>
      <c r="E30" s="34"/>
      <c r="F30" s="24"/>
    </row>
    <row r="31" spans="1:8" x14ac:dyDescent="0.2">
      <c r="A31" s="37"/>
      <c r="B31" s="3"/>
      <c r="C31" s="3"/>
      <c r="F31" s="38"/>
    </row>
    <row r="32" spans="1:8" x14ac:dyDescent="0.2">
      <c r="A32" s="37"/>
      <c r="B32" s="3"/>
      <c r="C32" s="3"/>
      <c r="F32" s="38"/>
      <c r="H32" s="4"/>
    </row>
    <row r="33" spans="1:7" x14ac:dyDescent="0.2">
      <c r="A33" s="37"/>
      <c r="B33" s="3"/>
      <c r="C33" s="3"/>
      <c r="F33" s="38"/>
    </row>
    <row r="34" spans="1:7" x14ac:dyDescent="0.2">
      <c r="A34" s="37"/>
      <c r="B34" s="3"/>
      <c r="C34" s="3"/>
      <c r="F34" s="38"/>
    </row>
    <row r="35" spans="1:7" x14ac:dyDescent="0.2">
      <c r="A35" s="37"/>
      <c r="B35" s="3"/>
      <c r="C35" s="3"/>
      <c r="F35" s="38"/>
      <c r="G35" s="24"/>
    </row>
    <row r="36" spans="1:7" x14ac:dyDescent="0.2">
      <c r="B36" s="3"/>
      <c r="C36" s="3"/>
    </row>
    <row r="37" spans="1:7" x14ac:dyDescent="0.2">
      <c r="G37" s="24"/>
    </row>
    <row r="44" spans="1:7" x14ac:dyDescent="0.2">
      <c r="A44" s="34"/>
      <c r="B44" s="34"/>
      <c r="C44" s="34"/>
      <c r="D44" s="34"/>
      <c r="E44" s="34"/>
    </row>
    <row r="45" spans="1:7" x14ac:dyDescent="0.2">
      <c r="F45" s="6"/>
    </row>
    <row r="46" spans="1:7" x14ac:dyDescent="0.2">
      <c r="F46" s="6"/>
    </row>
    <row r="47" spans="1:7" x14ac:dyDescent="0.2">
      <c r="F47" s="6"/>
    </row>
    <row r="48" spans="1:7" x14ac:dyDescent="0.2">
      <c r="F48" s="6"/>
    </row>
    <row r="49" spans="1:6" x14ac:dyDescent="0.2">
      <c r="F49" s="6"/>
    </row>
    <row r="50" spans="1:6" x14ac:dyDescent="0.2">
      <c r="F50" s="6"/>
    </row>
    <row r="51" spans="1:6" x14ac:dyDescent="0.2">
      <c r="A51" s="34"/>
      <c r="F51" s="6"/>
    </row>
    <row r="52" spans="1:6" x14ac:dyDescent="0.2">
      <c r="A52" s="34"/>
      <c r="F52" s="6"/>
    </row>
    <row r="53" spans="1:6" x14ac:dyDescent="0.2">
      <c r="F53" s="6"/>
    </row>
  </sheetData>
  <mergeCells count="4">
    <mergeCell ref="A1:F1"/>
    <mergeCell ref="A2:F2"/>
    <mergeCell ref="A4:A5"/>
    <mergeCell ref="B4:F4"/>
  </mergeCells>
  <printOptions horizontalCentered="1"/>
  <pageMargins left="0.74803149606299213" right="0.74803149606299213" top="0.98425196850393704" bottom="0.98425196850393704" header="0" footer="0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50</vt:lpstr>
      <vt:lpstr>'50'!Área_de_impresión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2021-10-25T19:58:48Z</cp:lastPrinted>
  <dcterms:created xsi:type="dcterms:W3CDTF">2021-10-25T19:58:38Z</dcterms:created>
  <dcterms:modified xsi:type="dcterms:W3CDTF">2021-10-25T19:59:08Z</dcterms:modified>
</cp:coreProperties>
</file>