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stocel\Documents\Panama en Cifras\"/>
    </mc:Choice>
  </mc:AlternateContent>
  <bookViews>
    <workbookView xWindow="0" yWindow="0" windowWidth="23970" windowHeight="9135"/>
  </bookViews>
  <sheets>
    <sheet name="Cuadr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C9" i="1" s="1"/>
  <c r="C14" i="1" s="1"/>
  <c r="B22" i="1"/>
  <c r="B9" i="1" s="1"/>
  <c r="C20" i="1"/>
  <c r="C11" i="1"/>
  <c r="B11" i="1"/>
  <c r="B20" i="1" s="1"/>
  <c r="B14" i="1" l="1"/>
</calcChain>
</file>

<file path=xl/sharedStrings.xml><?xml version="1.0" encoding="utf-8"?>
<sst xmlns="http://schemas.openxmlformats.org/spreadsheetml/2006/main" count="23" uniqueCount="22">
  <si>
    <t>Cuadro 1. POBLACIÓN DE 15 Y MÁS AÑOS DE EDAD EN LA REPÚBLICA,</t>
  </si>
  <si>
    <t>SEGÚN  CONDICIÓN EN LA ACTIVIDAD ECONÓMICA: ENCUESTA DE</t>
  </si>
  <si>
    <t>MERCADO LABORAL, 2019-20</t>
  </si>
  <si>
    <t>Condición en la actividad económica</t>
  </si>
  <si>
    <t>Población de 15 y más
 años de edad (1)</t>
  </si>
  <si>
    <t>Agosto 2019</t>
  </si>
  <si>
    <t>Septiembre 2020</t>
  </si>
  <si>
    <t xml:space="preserve">                                TOTAL</t>
  </si>
  <si>
    <t>Económicamente activa</t>
  </si>
  <si>
    <t xml:space="preserve">            Porcentaje  (respecto  a  la  población</t>
  </si>
  <si>
    <t xml:space="preserve">            de 15 y más años de edad)</t>
  </si>
  <si>
    <t xml:space="preserve">      Ocupada</t>
  </si>
  <si>
    <t xml:space="preserve">      Desocupada</t>
  </si>
  <si>
    <t xml:space="preserve">            Porcentaje  (respecto  a  la  población </t>
  </si>
  <si>
    <t xml:space="preserve"> </t>
  </si>
  <si>
    <t xml:space="preserve">            económicamente activa)</t>
  </si>
  <si>
    <t>No económicamente activa</t>
  </si>
  <si>
    <t xml:space="preserve">   Inactivos puros</t>
  </si>
  <si>
    <t xml:space="preserve">   Potencialmente activos</t>
  </si>
  <si>
    <t>NOTA: Para el 2020, la Encuesta de Mercado Laboral se realizó de manera telefónica.</t>
  </si>
  <si>
    <t>(1) Las  cifras  se  refieren  a  un promedio  semanal  del  mes. Excluye los  residentes</t>
  </si>
  <si>
    <t>permanentes en viviendas colectivas.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</si>
</sst>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#,##0.0_);\(#,##0.0\)"/>
    <numFmt numFmtId="166" formatCode="0.0"/>
    <numFmt numFmtId="167" formatCode="_(* #,##0.0_);_(* \(#,##0.0\);_(* &quot;-&quot;?_);_(@_)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rgb="FFFF0000"/>
      <name val="Arial"/>
      <family val="2"/>
    </font>
    <font>
      <sz val="12"/>
      <name val="Courier"/>
      <family val="3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47">
    <xf numFmtId="0" fontId="0" fillId="0" borderId="0" xfId="0"/>
    <xf numFmtId="0" fontId="1" fillId="0" borderId="0" xfId="1" applyFont="1"/>
    <xf numFmtId="3" fontId="1" fillId="0" borderId="0" xfId="1" applyNumberFormat="1" applyFont="1" applyBorder="1"/>
    <xf numFmtId="0" fontId="2" fillId="0" borderId="0" xfId="1" applyFont="1" applyAlignment="1">
      <alignment horizontal="center"/>
    </xf>
    <xf numFmtId="0" fontId="3" fillId="0" borderId="0" xfId="0" applyFont="1" applyFill="1" applyBorder="1"/>
    <xf numFmtId="0" fontId="1" fillId="0" borderId="1" xfId="1" applyFont="1" applyBorder="1"/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49" fontId="2" fillId="2" borderId="6" xfId="1" applyNumberFormat="1" applyFont="1" applyFill="1" applyBorder="1" applyAlignment="1">
      <alignment horizontal="center" vertical="center" wrapText="1"/>
    </xf>
    <xf numFmtId="49" fontId="2" fillId="2" borderId="3" xfId="1" applyNumberFormat="1" applyFont="1" applyFill="1" applyBorder="1" applyAlignment="1">
      <alignment horizontal="center" vertical="center" wrapText="1"/>
    </xf>
    <xf numFmtId="0" fontId="1" fillId="0" borderId="7" xfId="1" applyFont="1" applyBorder="1"/>
    <xf numFmtId="3" fontId="1" fillId="0" borderId="8" xfId="1" applyNumberFormat="1" applyFont="1" applyBorder="1" applyAlignment="1">
      <alignment horizontal="right"/>
    </xf>
    <xf numFmtId="0" fontId="2" fillId="0" borderId="0" xfId="1" applyFont="1" applyAlignment="1"/>
    <xf numFmtId="3" fontId="2" fillId="0" borderId="9" xfId="1" applyNumberFormat="1" applyFont="1" applyBorder="1" applyAlignment="1">
      <alignment horizontal="right" vertical="center"/>
    </xf>
    <xf numFmtId="0" fontId="1" fillId="0" borderId="0" xfId="1" applyFont="1" applyBorder="1"/>
    <xf numFmtId="3" fontId="1" fillId="0" borderId="9" xfId="1" applyNumberFormat="1" applyFont="1" applyBorder="1" applyAlignment="1">
      <alignment horizontal="right" vertical="center"/>
    </xf>
    <xf numFmtId="49" fontId="2" fillId="0" borderId="0" xfId="1" applyNumberFormat="1" applyFont="1" applyBorder="1"/>
    <xf numFmtId="3" fontId="2" fillId="0" borderId="9" xfId="1" applyNumberFormat="1" applyFont="1" applyBorder="1" applyAlignment="1">
      <alignment vertical="center" wrapText="1"/>
    </xf>
    <xf numFmtId="49" fontId="1" fillId="0" borderId="0" xfId="1" applyNumberFormat="1" applyFont="1" applyBorder="1"/>
    <xf numFmtId="164" fontId="1" fillId="0" borderId="10" xfId="1" applyNumberFormat="1" applyFont="1" applyBorder="1" applyAlignment="1">
      <alignment horizontal="right" vertical="center"/>
    </xf>
    <xf numFmtId="164" fontId="1" fillId="0" borderId="9" xfId="1" applyNumberFormat="1" applyFont="1" applyBorder="1" applyAlignment="1">
      <alignment horizontal="right" vertical="center"/>
    </xf>
    <xf numFmtId="49" fontId="1" fillId="0" borderId="0" xfId="1" applyNumberFormat="1" applyFont="1" applyBorder="1" applyAlignment="1">
      <alignment horizontal="left"/>
    </xf>
    <xf numFmtId="165" fontId="1" fillId="0" borderId="10" xfId="1" applyNumberFormat="1" applyFont="1" applyBorder="1" applyAlignment="1">
      <alignment horizontal="right" vertical="center"/>
    </xf>
    <xf numFmtId="165" fontId="1" fillId="0" borderId="9" xfId="1" applyNumberFormat="1" applyFont="1" applyBorder="1" applyAlignment="1">
      <alignment horizontal="right" vertical="center"/>
    </xf>
    <xf numFmtId="49" fontId="1" fillId="0" borderId="0" xfId="1" applyNumberFormat="1" applyFont="1" applyBorder="1" applyAlignment="1">
      <alignment horizontal="left" indent="1"/>
    </xf>
    <xf numFmtId="166" fontId="1" fillId="0" borderId="9" xfId="1" applyNumberFormat="1" applyFont="1" applyBorder="1" applyAlignment="1">
      <alignment horizontal="right" vertical="center"/>
    </xf>
    <xf numFmtId="3" fontId="1" fillId="0" borderId="10" xfId="1" applyNumberFormat="1" applyFont="1" applyBorder="1" applyAlignment="1">
      <alignment horizontal="right" vertical="center"/>
    </xf>
    <xf numFmtId="1" fontId="1" fillId="0" borderId="0" xfId="1" applyNumberFormat="1" applyFont="1"/>
    <xf numFmtId="167" fontId="1" fillId="0" borderId="10" xfId="1" applyNumberFormat="1" applyFont="1" applyBorder="1" applyAlignment="1">
      <alignment horizontal="right" vertical="center"/>
    </xf>
    <xf numFmtId="167" fontId="1" fillId="0" borderId="9" xfId="1" applyNumberFormat="1" applyFont="1" applyBorder="1" applyAlignment="1">
      <alignment horizontal="right" vertical="center"/>
    </xf>
    <xf numFmtId="0" fontId="1" fillId="0" borderId="0" xfId="1" applyFont="1" applyBorder="1" applyAlignment="1">
      <alignment horizontal="left"/>
    </xf>
    <xf numFmtId="0" fontId="1" fillId="0" borderId="0" xfId="1" applyFont="1" applyBorder="1" applyAlignment="1">
      <alignment horizontal="left" indent="1"/>
    </xf>
    <xf numFmtId="166" fontId="1" fillId="0" borderId="10" xfId="1" applyNumberFormat="1" applyFont="1" applyBorder="1" applyAlignment="1">
      <alignment horizontal="right" vertical="center"/>
    </xf>
    <xf numFmtId="166" fontId="1" fillId="0" borderId="9" xfId="1" applyNumberFormat="1" applyFont="1" applyFill="1" applyBorder="1" applyAlignment="1">
      <alignment horizontal="right" vertical="center"/>
    </xf>
    <xf numFmtId="166" fontId="1" fillId="0" borderId="0" xfId="1" applyNumberFormat="1" applyFont="1"/>
    <xf numFmtId="0" fontId="1" fillId="0" borderId="0" xfId="2" applyFont="1" applyFill="1" applyAlignment="1" applyProtection="1">
      <protection hidden="1"/>
    </xf>
    <xf numFmtId="0" fontId="1" fillId="0" borderId="0" xfId="2" applyFont="1" applyFill="1" applyBorder="1" applyAlignment="1" applyProtection="1">
      <protection hidden="1"/>
    </xf>
    <xf numFmtId="164" fontId="2" fillId="0" borderId="10" xfId="1" applyNumberFormat="1" applyFont="1" applyBorder="1" applyAlignment="1">
      <alignment horizontal="right" vertical="center"/>
    </xf>
    <xf numFmtId="0" fontId="1" fillId="0" borderId="11" xfId="1" applyFont="1" applyBorder="1"/>
    <xf numFmtId="164" fontId="1" fillId="0" borderId="11" xfId="1" applyNumberFormat="1" applyFont="1" applyBorder="1" applyAlignment="1">
      <alignment horizontal="right" vertical="center"/>
    </xf>
    <xf numFmtId="0" fontId="5" fillId="0" borderId="0" xfId="0" applyFont="1" applyFill="1" applyBorder="1"/>
    <xf numFmtId="164" fontId="1" fillId="0" borderId="0" xfId="1" applyNumberFormat="1" applyFont="1" applyBorder="1" applyAlignment="1">
      <alignment horizontal="right" vertical="center"/>
    </xf>
    <xf numFmtId="0" fontId="1" fillId="0" borderId="0" xfId="1" applyFont="1" applyAlignment="1"/>
    <xf numFmtId="0" fontId="1" fillId="0" borderId="0" xfId="1" applyFont="1" applyAlignment="1">
      <alignment horizontal="left" indent="2"/>
    </xf>
    <xf numFmtId="49" fontId="1" fillId="0" borderId="0" xfId="1" applyNumberFormat="1" applyFont="1"/>
  </cellXfs>
  <cellStyles count="3">
    <cellStyle name="Normal" xfId="0" builtinId="0"/>
    <cellStyle name="Normal 2" xfId="1"/>
    <cellStyle name="Normal_Avance de Cifras (AGOSTO 2004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workbookViewId="0">
      <selection activeCell="B24" sqref="B24"/>
    </sheetView>
  </sheetViews>
  <sheetFormatPr baseColWidth="10" defaultColWidth="11.375" defaultRowHeight="12.75" x14ac:dyDescent="0.2"/>
  <cols>
    <col min="1" max="1" width="39.25" style="1" customWidth="1"/>
    <col min="2" max="2" width="16.875" style="1" customWidth="1"/>
    <col min="3" max="3" width="16.875" style="2" customWidth="1"/>
    <col min="4" max="4" width="8" style="1" customWidth="1"/>
    <col min="5" max="16384" width="11.375" style="1"/>
  </cols>
  <sheetData>
    <row r="1" spans="1:4" ht="10.5" customHeight="1" x14ac:dyDescent="0.2"/>
    <row r="2" spans="1:4" ht="14.25" x14ac:dyDescent="0.2">
      <c r="A2" s="3" t="s">
        <v>0</v>
      </c>
      <c r="B2" s="3"/>
      <c r="C2" s="3"/>
      <c r="D2" s="4"/>
    </row>
    <row r="3" spans="1:4" x14ac:dyDescent="0.2">
      <c r="A3" s="3" t="s">
        <v>1</v>
      </c>
      <c r="B3" s="3"/>
      <c r="C3" s="3"/>
    </row>
    <row r="4" spans="1:4" x14ac:dyDescent="0.2">
      <c r="A4" s="3" t="s">
        <v>2</v>
      </c>
      <c r="B4" s="3"/>
      <c r="C4" s="3"/>
    </row>
    <row r="5" spans="1:4" ht="10.5" customHeight="1" x14ac:dyDescent="0.2">
      <c r="A5" s="5"/>
    </row>
    <row r="6" spans="1:4" ht="33" customHeight="1" x14ac:dyDescent="0.2">
      <c r="A6" s="6" t="s">
        <v>3</v>
      </c>
      <c r="B6" s="7" t="s">
        <v>4</v>
      </c>
      <c r="C6" s="8"/>
    </row>
    <row r="7" spans="1:4" ht="22.9" customHeight="1" x14ac:dyDescent="0.2">
      <c r="A7" s="9"/>
      <c r="B7" s="10" t="s">
        <v>5</v>
      </c>
      <c r="C7" s="11" t="s">
        <v>6</v>
      </c>
    </row>
    <row r="8" spans="1:4" ht="10.5" customHeight="1" x14ac:dyDescent="0.2">
      <c r="B8" s="12"/>
      <c r="C8" s="13"/>
    </row>
    <row r="9" spans="1:4" ht="12.95" customHeight="1" x14ac:dyDescent="0.2">
      <c r="A9" s="14" t="s">
        <v>7</v>
      </c>
      <c r="B9" s="15">
        <f>+B11+B22</f>
        <v>3105765</v>
      </c>
      <c r="C9" s="15">
        <f>+C11+C22</f>
        <v>3180962</v>
      </c>
      <c r="D9" s="16"/>
    </row>
    <row r="10" spans="1:4" ht="10.5" customHeight="1" x14ac:dyDescent="0.2">
      <c r="B10" s="17"/>
      <c r="C10" s="17"/>
      <c r="D10" s="16"/>
    </row>
    <row r="11" spans="1:4" ht="12.95" customHeight="1" x14ac:dyDescent="0.2">
      <c r="A11" s="18" t="s">
        <v>8</v>
      </c>
      <c r="B11" s="19">
        <f>+B16+B17</f>
        <v>2066753</v>
      </c>
      <c r="C11" s="19">
        <f>+C16+C17</f>
        <v>2003258</v>
      </c>
      <c r="D11" s="16"/>
    </row>
    <row r="12" spans="1:4" ht="12.95" customHeight="1" x14ac:dyDescent="0.2">
      <c r="A12" s="20"/>
      <c r="B12" s="21"/>
      <c r="C12" s="22"/>
      <c r="D12" s="16"/>
    </row>
    <row r="13" spans="1:4" ht="12.95" customHeight="1" x14ac:dyDescent="0.2">
      <c r="A13" s="23" t="s">
        <v>9</v>
      </c>
      <c r="B13" s="24"/>
      <c r="C13" s="25"/>
      <c r="D13" s="16"/>
    </row>
    <row r="14" spans="1:4" ht="12.95" customHeight="1" x14ac:dyDescent="0.2">
      <c r="A14" s="26" t="s">
        <v>10</v>
      </c>
      <c r="B14" s="27">
        <f>B11/B9*100</f>
        <v>66.545698080827108</v>
      </c>
      <c r="C14" s="27">
        <f>C11/C9*100</f>
        <v>62.976483214826203</v>
      </c>
      <c r="D14" s="16"/>
    </row>
    <row r="15" spans="1:4" ht="12.95" customHeight="1" x14ac:dyDescent="0.2">
      <c r="A15" s="20"/>
      <c r="B15" s="21"/>
      <c r="C15" s="22"/>
      <c r="D15" s="16"/>
    </row>
    <row r="16" spans="1:4" ht="12.95" customHeight="1" x14ac:dyDescent="0.2">
      <c r="A16" s="20" t="s">
        <v>11</v>
      </c>
      <c r="B16" s="28">
        <v>1920642</v>
      </c>
      <c r="C16" s="17">
        <v>1631691</v>
      </c>
      <c r="D16" s="16"/>
    </row>
    <row r="17" spans="1:6" ht="12.95" customHeight="1" x14ac:dyDescent="0.2">
      <c r="A17" s="20" t="s">
        <v>12</v>
      </c>
      <c r="B17" s="28">
        <v>146111</v>
      </c>
      <c r="C17" s="17">
        <v>371567</v>
      </c>
      <c r="D17" s="2"/>
      <c r="E17" s="29"/>
      <c r="F17" s="29"/>
    </row>
    <row r="18" spans="1:6" ht="12.95" customHeight="1" x14ac:dyDescent="0.2">
      <c r="A18" s="20"/>
      <c r="B18" s="30"/>
      <c r="C18" s="31"/>
      <c r="D18" s="16"/>
    </row>
    <row r="19" spans="1:6" ht="12.95" customHeight="1" x14ac:dyDescent="0.2">
      <c r="A19" s="32" t="s">
        <v>13</v>
      </c>
      <c r="B19" s="30" t="s">
        <v>14</v>
      </c>
      <c r="C19" s="31" t="s">
        <v>14</v>
      </c>
      <c r="D19" s="16"/>
    </row>
    <row r="20" spans="1:6" ht="12.95" customHeight="1" x14ac:dyDescent="0.2">
      <c r="A20" s="33" t="s">
        <v>15</v>
      </c>
      <c r="B20" s="34">
        <f>B17/B11*100</f>
        <v>7.0695917702792741</v>
      </c>
      <c r="C20" s="35">
        <f>C17/C11*100</f>
        <v>18.548135087941741</v>
      </c>
      <c r="D20" s="16"/>
      <c r="E20" s="36"/>
    </row>
    <row r="21" spans="1:6" ht="12.95" customHeight="1" x14ac:dyDescent="0.2">
      <c r="A21" s="20"/>
      <c r="B21" s="28"/>
      <c r="C21" s="17"/>
      <c r="D21" s="16"/>
    </row>
    <row r="22" spans="1:6" ht="12.95" customHeight="1" x14ac:dyDescent="0.2">
      <c r="A22" s="16" t="s">
        <v>16</v>
      </c>
      <c r="B22" s="15">
        <f>+B23+B24</f>
        <v>1039012</v>
      </c>
      <c r="C22" s="15">
        <f>+C23+C24</f>
        <v>1177704</v>
      </c>
      <c r="D22" s="16"/>
    </row>
    <row r="23" spans="1:6" ht="12.95" customHeight="1" x14ac:dyDescent="0.2">
      <c r="A23" s="37" t="s">
        <v>17</v>
      </c>
      <c r="B23" s="28">
        <v>926088</v>
      </c>
      <c r="C23" s="17">
        <v>1113457</v>
      </c>
      <c r="D23" s="16"/>
    </row>
    <row r="24" spans="1:6" ht="12.95" customHeight="1" x14ac:dyDescent="0.2">
      <c r="A24" s="38" t="s">
        <v>18</v>
      </c>
      <c r="B24" s="28">
        <v>112924</v>
      </c>
      <c r="C24" s="17">
        <v>64247</v>
      </c>
      <c r="D24" s="16"/>
    </row>
    <row r="25" spans="1:6" x14ac:dyDescent="0.2">
      <c r="B25" s="39"/>
      <c r="C25" s="22"/>
    </row>
    <row r="26" spans="1:6" x14ac:dyDescent="0.2">
      <c r="A26" s="40"/>
      <c r="B26" s="41"/>
      <c r="C26" s="41"/>
    </row>
    <row r="27" spans="1:6" x14ac:dyDescent="0.2">
      <c r="A27" s="42" t="s">
        <v>19</v>
      </c>
      <c r="B27" s="43"/>
      <c r="C27" s="43"/>
    </row>
    <row r="28" spans="1:6" x14ac:dyDescent="0.2">
      <c r="A28" s="44" t="s">
        <v>20</v>
      </c>
      <c r="B28" s="44"/>
      <c r="C28" s="44"/>
    </row>
    <row r="29" spans="1:6" x14ac:dyDescent="0.2">
      <c r="A29" s="45" t="s">
        <v>21</v>
      </c>
      <c r="B29" s="44"/>
      <c r="C29" s="44"/>
    </row>
    <row r="30" spans="1:6" x14ac:dyDescent="0.2">
      <c r="A30" s="46"/>
    </row>
  </sheetData>
  <mergeCells count="5">
    <mergeCell ref="A2:C2"/>
    <mergeCell ref="A3:C3"/>
    <mergeCell ref="A4:C4"/>
    <mergeCell ref="A6:A7"/>
    <mergeCell ref="B6:C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Selvis Stocel</dc:creator>
  <cp:lastModifiedBy>Selvis Stocel</cp:lastModifiedBy>
  <dcterms:created xsi:type="dcterms:W3CDTF">2021-10-12T12:58:44Z</dcterms:created>
  <dcterms:modified xsi:type="dcterms:W3CDTF">2021-10-12T12:59:29Z</dcterms:modified>
</cp:coreProperties>
</file>